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契約" sheetId="1" r:id="rId4"/>
    <sheet state="visible" name="決標項目" sheetId="2" r:id="rId5"/>
    <sheet state="visible" name="第一組、伺服器" sheetId="3" r:id="rId6"/>
    <sheet state="visible" name="第二組、儲存系統設備" sheetId="4" r:id="rId7"/>
    <sheet state="visible" name="第三組、超融合系統設備" sheetId="5" r:id="rId8"/>
  </sheets>
  <definedNames>
    <definedName name="V">#REF!</definedName>
  </definedNames>
  <calcPr/>
</workbook>
</file>

<file path=xl/sharedStrings.xml><?xml version="1.0" encoding="utf-8"?>
<sst xmlns="http://schemas.openxmlformats.org/spreadsheetml/2006/main" count="1741" uniqueCount="293">
  <si>
    <t>訂約機關</t>
  </si>
  <si>
    <t>臺灣銀行股份有限公司</t>
  </si>
  <si>
    <t>標案案號</t>
  </si>
  <si>
    <t>LP5-114015</t>
  </si>
  <si>
    <t>契約編號</t>
  </si>
  <si>
    <t>25-LP5-03383</t>
  </si>
  <si>
    <t>立約商名稱</t>
  </si>
  <si>
    <t>開啟資安系統股份有限公司</t>
  </si>
  <si>
    <t>契約有效期間</t>
  </si>
  <si>
    <t>114/09/03 － 115/08/31</t>
  </si>
  <si>
    <t>商品分類</t>
  </si>
  <si>
    <t>電腦設備用品（企業電腦）</t>
  </si>
  <si>
    <t>組別</t>
  </si>
  <si>
    <t>送貨服務區</t>
  </si>
  <si>
    <t>新北市 臺北市 桃園市 新竹縣 臺中市 臺南市 高雄市 宜蘭縣</t>
  </si>
  <si>
    <r>
      <rPr>
        <rFont val="新細明體"/>
        <b/>
        <color rgb="FF000000"/>
        <sz val="12.0"/>
      </rPr>
      <t>案號：</t>
    </r>
    <r>
      <rPr>
        <rFont val=""/>
        <b val="0"/>
        <color rgb="FF000000"/>
        <sz val="12.0"/>
      </rPr>
      <t>LP5-114015</t>
    </r>
  </si>
  <si>
    <r>
      <rPr>
        <rFont val="新細明體"/>
        <b/>
        <color rgb="FF000000"/>
        <sz val="10.0"/>
      </rPr>
      <t>投標廠商名稱：</t>
    </r>
    <r>
      <rPr>
        <rFont val="新細明體"/>
        <b val="0"/>
        <color rgb="FF000000"/>
        <sz val="10.0"/>
        <u/>
      </rPr>
      <t>開啟資安系統份有限公司</t>
    </r>
    <r>
      <rPr>
        <rFont val="新細明體"/>
        <b val="0"/>
        <color rgb="FF000000"/>
        <sz val="10.0"/>
      </rPr>
      <t xml:space="preserve"> </t>
    </r>
    <r>
      <rPr>
        <rFont val="新細明體"/>
        <b/>
        <color rgb="FF000000"/>
        <sz val="10.0"/>
      </rPr>
      <t>廠商編號：</t>
    </r>
    <r>
      <rPr>
        <rFont val="新細明體"/>
        <b val="0"/>
        <color rgb="FF000000"/>
        <sz val="10.0"/>
        <u/>
      </rPr>
      <t xml:space="preserve"> </t>
    </r>
    <r>
      <rPr>
        <rFont val=""/>
        <b val="0"/>
        <color rgb="FF000000"/>
        <sz val="9.0"/>
      </rPr>
      <t>(</t>
    </r>
    <r>
      <rPr>
        <rFont val="新細明體"/>
        <b val="0"/>
        <color rgb="FF000000"/>
        <sz val="9.0"/>
      </rPr>
      <t>請勿填</t>
    </r>
    <r>
      <rPr>
        <rFont val=""/>
        <b val="0"/>
        <color rgb="FF000000"/>
        <sz val="9.0"/>
      </rPr>
      <t xml:space="preserve">)
</t>
    </r>
    <r>
      <rPr>
        <rFont val="新細明體"/>
        <b/>
        <color rgb="FF000000"/>
        <sz val="10.0"/>
      </rPr>
      <t>投標區別：</t>
    </r>
    <r>
      <rPr>
        <rFont val="新細明體"/>
        <b val="0"/>
        <color rgb="FF000000"/>
        <sz val="10.0"/>
        <u/>
      </rPr>
      <t>新北市、臺北市、桃園市、新竹縣</t>
    </r>
    <r>
      <rPr>
        <rFont val=""/>
        <b val="0"/>
        <color rgb="FF000000"/>
        <sz val="10.0"/>
        <u/>
      </rPr>
      <t>(</t>
    </r>
    <r>
      <rPr>
        <rFont val="新細明體"/>
        <b val="0"/>
        <color rgb="FF000000"/>
        <sz val="10.0"/>
        <u/>
      </rPr>
      <t>市</t>
    </r>
    <r>
      <rPr>
        <rFont val=""/>
        <b val="0"/>
        <color rgb="FF000000"/>
        <sz val="10.0"/>
        <u/>
      </rPr>
      <t>)</t>
    </r>
    <r>
      <rPr>
        <rFont val="新細明體"/>
        <b val="0"/>
        <color rgb="FF000000"/>
        <sz val="10.0"/>
        <u/>
      </rPr>
      <t>、臺中市、臺南市、高雄市、宜蘭縣</t>
    </r>
    <r>
      <rPr>
        <rFont val="新細明體"/>
        <b val="0"/>
        <color rgb="FF000000"/>
        <sz val="10.0"/>
      </rPr>
      <t xml:space="preserve"> </t>
    </r>
    <r>
      <rPr>
        <rFont val=""/>
        <b val="0"/>
        <color rgb="FF000000"/>
        <sz val="9.0"/>
      </rPr>
      <t>(</t>
    </r>
    <r>
      <rPr>
        <rFont val="新細明體"/>
        <b val="0"/>
        <color rgb="FF000000"/>
        <sz val="9.0"/>
      </rPr>
      <t>請填縣市</t>
    </r>
    <r>
      <rPr>
        <rFont val=""/>
        <b val="0"/>
        <color rgb="FF000000"/>
        <sz val="9.0"/>
      </rPr>
      <t>)</t>
    </r>
  </si>
  <si>
    <t>檢核碼</t>
  </si>
  <si>
    <t>v</t>
  </si>
  <si>
    <r>
      <rPr>
        <rFont val="新細明體"/>
        <color rgb="FF000000"/>
        <sz val="9.0"/>
      </rPr>
      <t>1.</t>
    </r>
    <r>
      <rPr>
        <rFont val="新細明體"/>
        <color rgb="FF000000"/>
        <sz val="9.0"/>
        <u/>
      </rPr>
      <t>右欄「檢核碼」係由電腦自動產出，投標廠商請勿自行更改</t>
    </r>
    <r>
      <rPr>
        <rFont val="新細明體"/>
        <color rgb="FF000000"/>
        <sz val="9.0"/>
      </rPr>
      <t>。
2.</t>
    </r>
    <r>
      <rPr>
        <rFont val="新細明體"/>
        <color rgb="FF000000"/>
        <sz val="9.0"/>
        <u/>
      </rPr>
      <t>欲投標之項次請於序號左邊空格以電腦鍵盤打英文大寫字母的</t>
    </r>
    <r>
      <rPr>
        <rFont val=""/>
        <color rgb="FF000000"/>
        <sz val="9.0"/>
        <u/>
      </rPr>
      <t>"V"</t>
    </r>
    <r>
      <rPr>
        <rFont val="新細明體"/>
        <color rgb="FF000000"/>
        <sz val="9.0"/>
        <u/>
      </rPr>
      <t>，不要使用其他符號或</t>
    </r>
    <r>
      <rPr>
        <rFont val=""/>
        <color rgb="FF000000"/>
        <sz val="9.0"/>
        <u/>
      </rPr>
      <t>"</t>
    </r>
    <r>
      <rPr>
        <rFont val="新細明體"/>
        <color rgb="FF000000"/>
        <sz val="9.0"/>
        <u/>
      </rPr>
      <t>手工</t>
    </r>
    <r>
      <rPr>
        <rFont val=""/>
        <color rgb="FF000000"/>
        <sz val="9.0"/>
        <u/>
      </rPr>
      <t>"</t>
    </r>
    <r>
      <rPr>
        <rFont val="新細明體"/>
        <color rgb="FF000000"/>
        <sz val="9.0"/>
        <u/>
      </rPr>
      <t xml:space="preserve">勾選。
</t>
    </r>
    <r>
      <rPr>
        <rFont val="新細明體"/>
        <color rgb="FF000000"/>
        <sz val="9.0"/>
      </rPr>
      <t>3.不投標之項次，請勿勾選，並可將「不投標」之項次予以「整列刪除」。
4.投標廠商所附「第二期程投標確認一覽表」紙本與電子檔之檢核碼須一致，不一致表示二者勾選內容不符。
5.倘因勾選疏失造成遺漏，將無法補正。
6. 投標廠商倘未檢附所投報第二期程項次之「投標廠商規格證明書」者，各該項次將為不合格項次。</t>
    </r>
  </si>
  <si>
    <t>投標請選"V"</t>
  </si>
  <si>
    <t>序號</t>
  </si>
  <si>
    <t>第一期程項次</t>
  </si>
  <si>
    <t>第二期程項次</t>
  </si>
  <si>
    <t>契約金額</t>
  </si>
  <si>
    <t>廠牌</t>
  </si>
  <si>
    <t>型號</t>
  </si>
  <si>
    <t>原產地</t>
  </si>
  <si>
    <t>ASUS</t>
  </si>
  <si>
    <t>RS300-E12-RS4</t>
  </si>
  <si>
    <t>臺灣</t>
  </si>
  <si>
    <t>DELL</t>
  </si>
  <si>
    <t>PowerEdge R260</t>
  </si>
  <si>
    <t>馬來西亞</t>
  </si>
  <si>
    <t>MiTAC</t>
  </si>
  <si>
    <t>GX40-B5573</t>
  </si>
  <si>
    <t>RS700-E11-RS4U</t>
  </si>
  <si>
    <t>PowerEdge R660xs</t>
  </si>
  <si>
    <t>HPE</t>
  </si>
  <si>
    <t>ProLiant DL320 Gen11</t>
  </si>
  <si>
    <t>新加坡/美國/墨西哥</t>
  </si>
  <si>
    <t>Pro ER100A B6</t>
  </si>
  <si>
    <t>GX40-B8016</t>
  </si>
  <si>
    <t>RS501A-E12-RS4</t>
  </si>
  <si>
    <t>PowerEdge R6615</t>
  </si>
  <si>
    <t>ProLiant DL325 Gen11</t>
  </si>
  <si>
    <t>PowerEdge R660</t>
  </si>
  <si>
    <t>ProLiant DL360 Gen11</t>
  </si>
  <si>
    <t>M500001UR</t>
  </si>
  <si>
    <t>ALTOS</t>
  </si>
  <si>
    <t>BrainSphere R380 F6</t>
  </si>
  <si>
    <t>RS720-E11-RS12U</t>
  </si>
  <si>
    <t>PowerEdge R760</t>
  </si>
  <si>
    <t>ProLiant DL380 Gen11</t>
  </si>
  <si>
    <t>BrainSphere R385 F5</t>
  </si>
  <si>
    <t>RS720A-E11-RS12E</t>
  </si>
  <si>
    <t>ProLiant DL385 Gen10 Plus V2</t>
  </si>
  <si>
    <t>RS720A-E12-RS12</t>
  </si>
  <si>
    <t>PowerEdge R7625</t>
  </si>
  <si>
    <t>Fujitsu</t>
  </si>
  <si>
    <t>PRIMERGY RX2450 M2</t>
  </si>
  <si>
    <t>日本</t>
  </si>
  <si>
    <t>ProLiant DL385 Gen11</t>
  </si>
  <si>
    <t>MSI</t>
  </si>
  <si>
    <t>MS-S312 (S2206)</t>
  </si>
  <si>
    <t>PRIMERGY RX2540 M7</t>
  </si>
  <si>
    <t>M500002UR</t>
  </si>
  <si>
    <t>PowerEdge R860</t>
  </si>
  <si>
    <t>ProLiant DL560 Gen11</t>
  </si>
  <si>
    <t>PowerEdge R960</t>
  </si>
  <si>
    <t>PRIMERGY RX4770 M7</t>
  </si>
  <si>
    <t>BrainSphere T15 F6</t>
  </si>
  <si>
    <t>PowerEdge T560</t>
  </si>
  <si>
    <t>ProLiant ML350 Gen11</t>
  </si>
  <si>
    <t>Pro ET500I W8</t>
  </si>
  <si>
    <t>FCT2250</t>
  </si>
  <si>
    <t>WS890T</t>
  </si>
  <si>
    <t>Precision 5860 Tower</t>
  </si>
  <si>
    <t>BrainSphere P330 F6</t>
  </si>
  <si>
    <t>WS990T</t>
  </si>
  <si>
    <t>Precision 7875 Tower</t>
  </si>
  <si>
    <t>ASUSTOR</t>
  </si>
  <si>
    <t>AS5404T</t>
  </si>
  <si>
    <t>QNAP</t>
  </si>
  <si>
    <t>TS-453E</t>
  </si>
  <si>
    <t>Synology</t>
  </si>
  <si>
    <t>DS925+</t>
  </si>
  <si>
    <t>AS6508T</t>
  </si>
  <si>
    <t>TS-873A</t>
  </si>
  <si>
    <t>DS1825+</t>
  </si>
  <si>
    <t>TS-464U-RP</t>
  </si>
  <si>
    <t>RS822RP+</t>
  </si>
  <si>
    <t>VS320D-RS12</t>
  </si>
  <si>
    <t>TS-873AeU-RP</t>
  </si>
  <si>
    <t>RS1221RP+</t>
  </si>
  <si>
    <t>AS7212RDX</t>
  </si>
  <si>
    <t>TS-h1277AXU-RP-R5-16G</t>
  </si>
  <si>
    <t>TS-h1886XU-RP-R2</t>
  </si>
  <si>
    <t>RS2423RP+</t>
  </si>
  <si>
    <t>PowerVault ME5024</t>
  </si>
  <si>
    <t>SEAGATE</t>
  </si>
  <si>
    <t>EB-2425</t>
  </si>
  <si>
    <t>墨西哥/泰國</t>
  </si>
  <si>
    <t>Unity XT 380</t>
  </si>
  <si>
    <t>馬來西亞/愛爾蘭</t>
  </si>
  <si>
    <t>Alletra Storage MP</t>
  </si>
  <si>
    <t>捷克/新加坡</t>
  </si>
  <si>
    <t>PowerStore 1200T</t>
  </si>
  <si>
    <t>愛爾蘭/美國</t>
  </si>
  <si>
    <t>Brocade G610</t>
  </si>
  <si>
    <t>馬來西亞/捷克</t>
  </si>
  <si>
    <t>MDS-9132T</t>
  </si>
  <si>
    <t>馬來西亞/墨西哥</t>
  </si>
  <si>
    <t>Brocade G710</t>
  </si>
  <si>
    <t>MDS-9124V</t>
  </si>
  <si>
    <t>vSAN R760 Ready Nodes</t>
  </si>
  <si>
    <t>Simplivity 380 Gen11</t>
  </si>
  <si>
    <t>美國/新加坡</t>
  </si>
  <si>
    <t>vSAN R7625 Ready Nodes</t>
  </si>
  <si>
    <t>Simplivity 325 Gen11</t>
  </si>
  <si>
    <t>投標廠商注意事項：</t>
  </si>
  <si>
    <r>
      <rPr>
        <rFont val="新細明體"/>
        <color rgb="FF000000"/>
        <sz val="10.0"/>
      </rPr>
      <t>投標廠商之投標文件應提供「第二期程投標確認一覽表」書面文件及電子檔(.ods或.xlsx)，倘上述書面文件與電子檔不一致時，一概以書面文件為準。</t>
    </r>
    <r>
      <rPr>
        <rFont val="新細明體"/>
        <color rgb="FF000000"/>
        <sz val="10.0"/>
        <u/>
      </rPr>
      <t>倘投標廠商之投標文件僅提供上述電子檔而未提供書面文件者不予考慮，為不合格標。</t>
    </r>
  </si>
  <si>
    <t>投標廠商確認與承諾事項如下：</t>
  </si>
  <si>
    <r>
      <rPr>
        <rFont val="細明體"/>
        <color rgb="FF000000"/>
        <sz val="10.0"/>
      </rPr>
      <t>一</t>
    </r>
    <r>
      <rPr>
        <rFont val=""/>
        <color rgb="FF000000"/>
        <sz val="12.0"/>
      </rPr>
      <t>.</t>
    </r>
  </si>
  <si>
    <t>本投標廠商同意按「第二期程投標確認一覽表」所列契約金額(新臺幣，含營業稅及作業服務費)承售。</t>
  </si>
  <si>
    <r>
      <rPr>
        <rFont val="細明體"/>
        <color rgb="FF000000"/>
        <sz val="10.0"/>
      </rPr>
      <t>二</t>
    </r>
    <r>
      <rPr>
        <rFont val=""/>
        <color rgb="FF000000"/>
        <sz val="12.0"/>
      </rPr>
      <t>.</t>
    </r>
  </si>
  <si>
    <t>本投標廠商確認並無支付他人佣金、比例金、仲介費、後謝金或其他不正利益為條件，促成採購契約之成立。</t>
  </si>
  <si>
    <r>
      <rPr>
        <rFont val="細明體"/>
        <color rgb="FF000000"/>
        <sz val="10.0"/>
      </rPr>
      <t>三</t>
    </r>
    <r>
      <rPr>
        <rFont val=""/>
        <color rgb="FF000000"/>
        <sz val="12.0"/>
      </rPr>
      <t>.</t>
    </r>
  </si>
  <si>
    <t>本投標廠商確認悉按招標文件所定規範及條款承售。</t>
  </si>
  <si>
    <t>四.</t>
  </si>
  <si>
    <t>本投標廠商茲同意並接受招標文件之所有規定及臺灣銀行採購部／洽辦機關依招標文件及政府採購法規定審標之結果。</t>
  </si>
  <si>
    <r>
      <rPr>
        <rFont val="細明體"/>
        <color rgb="FF000000"/>
        <sz val="10.0"/>
      </rPr>
      <t>五</t>
    </r>
    <r>
      <rPr>
        <rFont val=""/>
        <color rgb="FF000000"/>
        <sz val="12.0"/>
      </rPr>
      <t>.</t>
    </r>
  </si>
  <si>
    <t>本投標廠商承諾投標項次之規格及條件，悉按製造廠送審合格之廠牌、型號、規格及條件(含其後澄清之規格條件)辦理，得標後並據以履約、交貨。若製造廠於履約期間因原投標(契約)產品停止生產或過時淘汰，欲以新產品替代或無替代產品須停止接受訂購時，本廠商(立約商)授權製造廠代為辦理。</t>
  </si>
  <si>
    <t>六.</t>
  </si>
  <si>
    <t>本投標廠商參與投標，悉遵守有關法令之規定。</t>
  </si>
  <si>
    <r>
      <rPr>
        <rFont val="細明體"/>
        <b/>
        <color rgb="FF000000"/>
        <sz val="10.0"/>
      </rPr>
      <t>七</t>
    </r>
    <r>
      <rPr>
        <rFont val="細明體"/>
        <b/>
        <color rgb="FF000000"/>
        <sz val="10.0"/>
      </rPr>
      <t>.</t>
    </r>
  </si>
  <si>
    <t>本案決標項次第1組第18項有投標須知第15條所述高數量級距項次價格高於低數量級距項次之情形，本投標廠商確認依投標須知同條規定按其中最低價格認定，第1組第18項得標項次同意降價至契約價192,545元(同第1組第17項契約價)，俟第二期程決標作業完成後，由貴採購部統一處理後續事宜。</t>
  </si>
  <si>
    <t>投標廠商名稱：開啟資安系統股份有限公司              投標廠商章及負責人章：陳國章</t>
  </si>
  <si>
    <t>投標廠商統一編號：94069425</t>
  </si>
  <si>
    <t>中華民國 114 年 08 月12 日</t>
  </si>
  <si>
    <t>編號</t>
  </si>
  <si>
    <t>項次</t>
  </si>
  <si>
    <t>品項名稱</t>
  </si>
  <si>
    <t>單位</t>
  </si>
  <si>
    <t>決標單價</t>
  </si>
  <si>
    <t>廠牌型號</t>
  </si>
  <si>
    <t>顏色</t>
  </si>
  <si>
    <t>產地</t>
  </si>
  <si>
    <t>功能選項</t>
  </si>
  <si>
    <t>1U機架式1路伺服器(Intel Xeon E-2400 或6300系列8核心2.6GHz)(Windows Server Standard作業系統)(Serial ATA硬碟)&lt;訂購數量限1~10台&gt;單次最低購買數量：1 、 單次最高購買數量：10</t>
  </si>
  <si>
    <t>台</t>
  </si>
  <si>
    <t>ASUS RS300-E12-RS4</t>
  </si>
  <si>
    <t>請選擇  商品資料  各階段滿意度  擇定廠商理由  品項規格檔案</t>
  </si>
  <si>
    <t>DELL PowerEdge R260</t>
  </si>
  <si>
    <t>MiTAC GX40-B5573</t>
  </si>
  <si>
    <t>1U機架式1路伺服器(Intel Xeon Silver系列16核心2.0GHz)(Windows Server Standard作業系統)(SAS硬碟)&lt;訂購數量限1~10台&gt;單次最低購買數量：1 、 單次最高購買數量：10</t>
  </si>
  <si>
    <t>ASUS RS700-E11-RS4U</t>
  </si>
  <si>
    <t>DELL PowerEdge R660xs</t>
  </si>
  <si>
    <t>HPE ProLiant DL320 Gen11</t>
  </si>
  <si>
    <t>1U機架式1路伺服器(Intel Xeon Silver系列16核心2.0GHz)(無作業系統)(SAS硬碟)&lt;訂購數量限1~10台&gt;單次最低購買數量：1 、 單次最高購買數量：10</t>
  </si>
  <si>
    <t>1U機架式1路AMD伺服器(AMD EPYC 4004系列8核心3.8GHz)(Windows Server Standard作業系統)(Serial ATA硬碟)&lt;訂購數量限1~10台&gt;單次最低購買數量：1 、 單次最高購買數量：10</t>
  </si>
  <si>
    <t>ASUS Pro ER100A B6</t>
  </si>
  <si>
    <t>MiTAC GX40-B8016</t>
  </si>
  <si>
    <t>1U機架式1路AMD伺服器(AMD EPYC 4004系列8核心3.8GHz)(無作業系統)(Serial ATA硬碟)&lt;訂購數量限1~10台&gt;單次最低購買數量：1 、 單次最高購買數量：10</t>
  </si>
  <si>
    <t>1U機架式1路AMD伺服器(AMD EPYC 9004系列16核心3.0GHz)(Windows Server Standard作業系統)(SAS硬碟)&lt;訂購數量限1~10台&gt;單次最低購買數量：1 、 單次最高購買數量：10</t>
  </si>
  <si>
    <t>ASUS RS501A-E12-RS4</t>
  </si>
  <si>
    <t>DELL PowerEdge R6615</t>
  </si>
  <si>
    <t>HPE ProLiant DL325 Gen11</t>
  </si>
  <si>
    <t>1U機架式1路AMD伺服器(AMD EPYC 9004系列16核心3.0GHz)(無作業系統)(SAS硬碟)&lt;訂購數量限1~10台&gt;單次最低購買數量：1 、 單次最高購買數量：10</t>
  </si>
  <si>
    <t>1U機架式1路AMD伺服器(AMD EPYC 9004系列24核心4.05GHz)(無作業系統)(SAS硬碟)&lt;訂購數量限1~10台&gt;單次最低購買數量：1 、 單次最高購買數量：10</t>
  </si>
  <si>
    <t>1U機架式1路AMD伺服器(AMD EPYC 9004系列32核心3.25GHz)(無作業系統)(SAS硬碟)&lt;訂購數量限1~10台&gt;單次最低購買數量：1 、 單次最高購買數量：10</t>
  </si>
  <si>
    <t>1U機架式1路AMD伺服器(AMD EPYC 9004系列64核心2.45GHz)(無作業系統)(SAS硬碟)&lt;訂購數量限1~10台&gt;單次最低購買數量：1 、 單次最高購買數量：10</t>
  </si>
  <si>
    <t>1U機架式2路伺服器(Intel Xeon Silver系列8核心2.6GHz)(Windows Server Standard作業系統)(SAS硬碟)&lt;訂購數量限1~10台&gt;單次最低購買數量：1 、 單次最高購買數量：10</t>
  </si>
  <si>
    <t>DELL PowerEdge R660</t>
  </si>
  <si>
    <t>HPE ProLiant DL360 Gen11</t>
  </si>
  <si>
    <t>MiTAC M500001UR</t>
  </si>
  <si>
    <t>1U機架式2路伺服器(Intel Xeon Silver系列8核心2.6GHz)(Windows Server Standard作業系統)(SAS硬碟)&lt;訂購數量限11~50台&gt;單次最低購買數量：11 、 單次最高購買數量：50</t>
  </si>
  <si>
    <t>1U機架式2路伺服器(Intel Xeon Silver系列16核心2.0GHz)(無作業系統)(SAS硬碟)&lt;訂購數量限1~10台&gt;單次最低購買數量：1 、 單次最高購買數量：10</t>
  </si>
  <si>
    <t>1U機架式2路伺服器(Intel Xeon Silver系列16核心2.0GHz)(無作業系統)(SAS硬碟)&lt;訂購數量限11~35台&gt;單次最低購買數量：11 、 單次最高購買數量：35</t>
  </si>
  <si>
    <t>2U機架式低階2路伺服器(Intel Xeon Silver系列8核心2.6GHz)(Windows Server Standard作業系統)(SAS硬碟)&lt;訂購數量限1~10台&gt;單次最低購買數量：1 、 單次最高購買數量：10</t>
  </si>
  <si>
    <t>ALTOS BrainSphere R380 F6</t>
  </si>
  <si>
    <t>ASUS RS720-E11-RS12U</t>
  </si>
  <si>
    <t>DELL PowerEdge R760</t>
  </si>
  <si>
    <t>HPE ProLiant DL380 Gen11</t>
  </si>
  <si>
    <t>2U機架式低階2路伺服器(Intel Xeon Silver系列16核心2.0GHz)(無作業系統)(SAS硬碟)&lt;訂購數量限1~10台&gt;單次最低購買數量：1 、 單次最高購買數量：10</t>
  </si>
  <si>
    <t>2U機架式低階2路伺服器(Intel Xeon Silver系列16核心2.0GHz)(無作業系統)(SAS硬碟)&lt;訂購數量限11~35台&gt;單次最低購買數量：11 、 單次最高購買數量：35</t>
  </si>
  <si>
    <t>ALTOS BrainSphere R380 F6降價價格：192,545降價期間：114/09/03－ 至契約訖日</t>
  </si>
  <si>
    <t>ASUS RS720-E11-RS12U降價價格：192,545降價期間：114/09/03－ 至契約訖日</t>
  </si>
  <si>
    <t>DELL PowerEdge R760降價價格：192,545降價期間：114/09/03－ 至契約訖日</t>
  </si>
  <si>
    <t>HPE ProLiant DL380 Gen11降價價格：192,545降價期間：114/09/03－ 至契約訖日</t>
  </si>
  <si>
    <t>2U機架式低階2路AMD伺服器(AMD EPYC 7003系列8核心2.8GHz)(Windows Server Standard作業系統)(SAS硬碟)&lt;訂購數量限1~10台&gt;單次最低購買數量：1 、 單次最高購買數量：10</t>
  </si>
  <si>
    <t>ALTOS BrainSphere R385 F5</t>
  </si>
  <si>
    <t>ASUS RS720A-E11-RS12E</t>
  </si>
  <si>
    <t>HPE ProLiant DL385 Gen10 Plus V2</t>
  </si>
  <si>
    <t>2U機架式低階2路AMD伺服器(AMD EPYC 9004系列16核心3.0GHz)(無作業系統)(SAS硬碟)&lt;訂購數量限1~10台&gt;單次最低購買數量：1 、 單次最高購買數量：10</t>
  </si>
  <si>
    <t>ASUS RS720A-E12-RS12</t>
  </si>
  <si>
    <t>DELL PowerEdge R7625</t>
  </si>
  <si>
    <t>Fujitsu PRIMERGY RX2450 M2</t>
  </si>
  <si>
    <t>HPE ProLiant DL385 Gen11</t>
  </si>
  <si>
    <t>MSI MS-S312 (S2206)</t>
  </si>
  <si>
    <t>2U機架式中低階2路伺服器(Intel Xeon Gold 8核心2.9GHz)(Windows Server Standard作業系統)(SAS硬碟)&lt;訂購數量限1~10台&gt;單次最低購買數量：1 、 單次最高購買數量：10</t>
  </si>
  <si>
    <t>Fujitsu PRIMERGY RX2540 M7</t>
  </si>
  <si>
    <t>2U機架式中階2路伺服器(Intel Xeon Gold系列16核心2.8GHz)(無作業系統)(SAS硬碟)&lt;訂購數量限1~10台&gt;單次最低購買數量：1 、 單次最高購買數量：10</t>
  </si>
  <si>
    <t>MiTAC M500002UR</t>
  </si>
  <si>
    <t>2U機架式中階2路伺服器(Intel Xeon Gold系列16核心2.8GHz)(無作業系統)(SAS硬碟)&lt;訂購數量限11~35台&gt;單次最低購買數量：11 、 單次最高購買數量：35</t>
  </si>
  <si>
    <t>2U機架式中階2路伺服器(Intel Xeon Gold系列16核心2.8GHz)(無作業系統)(All Flash Disk)&lt;訂購數量限1~10台&gt;單次最低購買數量：1 、 單次最高購買數量：10</t>
  </si>
  <si>
    <t>2U機架式中高階2路伺服器(Intel Xeon Gold系列24核心2.9GHz)(無作業系統)(SAS硬碟)&lt;訂購數量限1~10台&gt;單次最低購買數量：1 、 單次最高購買數量：10</t>
  </si>
  <si>
    <t>2U機架式中高階2路伺服器(Intel Xeon Gold系列24核心2.9GHz)(無作業系統)(All Flash Disk)&lt;訂購數量限1~10台&gt;單次最低購買數量：1 、 單次最高購買數量：10</t>
  </si>
  <si>
    <t>2U機架式中階2路AMD伺服器(AMD EPYC 9004系列24核心4.05GHz)(無作業系統)(SAS硬碟)&lt;訂購數量限1~10台&gt;單次最低購買數量：1 、 單次最高購買數量：10</t>
  </si>
  <si>
    <t>2U機架式高階2路伺服器(Intel Xeon Gold系列32核心2.1GHz)(無作業系統)(SAS硬碟)&lt;訂購數量限1~10台&gt;單次最低購買數量：1 、 單次最高購買數量：10</t>
  </si>
  <si>
    <t>2U機架式高階2路AMD伺服器(AMD EPYC 9004系列32核心2.7GHz)(無作業系統)(SAS硬碟)&lt;訂購數量限1~10台&gt;單次最低購買數量：1 、 單次最高購買數量：10</t>
  </si>
  <si>
    <t>2U機架式高階4路伺服器(Intel Xeon Gold系列18核心2.2GHz)(無作業系統)(SAS硬碟)&lt;訂購數量限1~10台&gt;單次最低購買數量：1 、 單次最高購買數量：10</t>
  </si>
  <si>
    <t>DELL PowerEdge R860</t>
  </si>
  <si>
    <t>HPE ProLiant DL560 Gen11</t>
  </si>
  <si>
    <t>3U(含以上)機架式高階4路伺服器(Intel Xeon Gold系列24核心2.1GHz)(無作業系統)(SAS硬碟)&lt;訂購數量限1~10台&gt;單次最低購買數量：1 、 單次最高購買數量：10</t>
  </si>
  <si>
    <t>DELL PowerEdge R960</t>
  </si>
  <si>
    <t>Fujitsu PRIMERGY RX4770 M7</t>
  </si>
  <si>
    <t>直立式低階1路AMD伺服器(AMD EPYC 4004系列8核心3.8GHz)(Windows Server Standard作業系統)(Serial ATA硬碟)&lt;訂購數量限1~10台&gt;單次最低購買數量：1 、 單次最高購買數量：10</t>
  </si>
  <si>
    <t>ALTOS BrainSphere T15 F6</t>
  </si>
  <si>
    <t>直立式低階1路AMD伺服器(AMD EPYC 4004系列8核心3.8GHz)(無作業系統)(Serial ATA硬碟)&lt;訂購數量限1~10台&gt;單次最低購買數量：1 、 單次最高購買數量：10</t>
  </si>
  <si>
    <t>直立式中階2路伺服器(Intel Xeon Silver系列8核心2.6GHz)(Windows Server Standard作業系統)(SAS硬碟)&lt;訂購數量限1~10台&gt;單次最低購買數量：1 、 單次最高購買數量：10</t>
  </si>
  <si>
    <t>DELL PowerEdge T560</t>
  </si>
  <si>
    <t>HPE ProLiant ML350 Gen11</t>
  </si>
  <si>
    <t>直立式低階1路繪圖工作站(Intel Core Ultra 7系列20核心最大超頻5.3GHz)(Windows 11 Pro作業系統)(Serial ATA硬碟)&lt;訂購數量限1~10台&gt;單次最低購買數量：1 、 單次最高購買數量：10</t>
  </si>
  <si>
    <t>ASUS Pro ET500I W8</t>
  </si>
  <si>
    <t>DELL FCT2250</t>
  </si>
  <si>
    <t>直立式低階1路繪圖工作站(Intel Core Ultra 7系列20核心最大超頻5.3GHz)(Windows 11 Pro作業系統)(Serial ATA硬碟)&lt;訂購數量限11~75台&gt;單次最低購買數量：11 、 單次最高購買數量：75</t>
  </si>
  <si>
    <t>直立式低階1路繪圖工作站(Intel Core Ultra 7系列20核心最大超頻5.3GHz)(Linux作業系統)(Serial ATA硬碟)&lt;訂購數量限1~10台&gt;單次最低購買數量：1 、 單次最高購買數量：10</t>
  </si>
  <si>
    <t>直立式中階1路繪圖工作站(Intel Xeon W-2500系列8核心最大超頻4.5GHz)(Windows 11 Pro工作站作業系統)(Serial ATA硬碟)&lt;訂購數量限1~10台&gt;單次最低購買數量：1 、 單次最高購買數量：10</t>
  </si>
  <si>
    <t>ASUS WS890T</t>
  </si>
  <si>
    <t>直立式中階1路繪圖工作站(Intel Xeon W-2500系列8核心最大超頻4.5GHz)(Windows 11 Pro工作站作業系統)(Serial ATA硬碟)&lt;訂購數量限11~75台&gt;單次最低購買數量：11 、 單次最高購買數量：75</t>
  </si>
  <si>
    <t>直立式中階1路繪圖工作站(Intel Xeon W-2500系列8核心最大超頻4.5GHz)(Linux作業系統)(Serial ATA硬碟)&lt;訂購數量限1~10台&gt;單次最低購買數量：1 、 單次最高購買數量：10</t>
  </si>
  <si>
    <t>DELL Precision 5860 Tower</t>
  </si>
  <si>
    <t>直立式高階1路繪圖工作站(Intel Xeon W-2500系列12核心最大超頻4.7GHz)((Windows 11 Pro工作站作業系統)(SAS硬碟)&lt;訂購數量限1~10台&gt;單次最低購買數量：1 、 單次最高購買數量：10</t>
  </si>
  <si>
    <t>ALTOS BrainSphere P330 F6</t>
  </si>
  <si>
    <t>直立式高階1路繪圖工作站(Intel Xeon W-2500系列12核心最大超頻4.7GHz)((Windows 11 Pro工作站作業系統)(SAS硬碟)&lt;訂購數量限11~35台&gt;單次最低購買數量：11 、 單次最高購買數量：35</t>
  </si>
  <si>
    <t>直立式高階1路繪圖工作站(Intel Xeon W-2500系列12核心最大超頻4.7GHz)(Linux作業系統)(SAS硬碟)&lt;訂購數量限1~10台&gt;單次最低購買數量：1 、 單次最高購買數量：10</t>
  </si>
  <si>
    <t>直立式高階1路繪圖工作站(AMD Ryzen Threadripper PRO 7000 WX系列16核心最大超頻5.3GHz)((Windows 11 Pro作業系統)(SAS硬碟)&lt;訂購數量限1~10台&gt;單次最低購買數量：1 、 單次最高購買數量：10</t>
  </si>
  <si>
    <t>ASUS WS990T</t>
  </si>
  <si>
    <t>DELL Precision 7875 Tower</t>
  </si>
  <si>
    <t>2U機架式2路AMD人工智慧運算伺服器(GPU Server) (L40S二個) (AMD EPYC 9354) (無作業系統)(All Flash Disk)&lt;訂購數量限1~10台&gt;單次最低購買數量：1 、 單次最高購買數量：10</t>
  </si>
  <si>
    <t>2U(含)以上機架式2路Intel人工智慧運算伺服器(GPU Server) (H100二個) (Intel Xeon Gold 6526Y) (無作業系統)(All Flash Disk)&lt;訂購數量限1~10台&gt;單次最低購買數量：1 、 單次最高購買數量：10</t>
  </si>
  <si>
    <t>2U(含)以上機架式2路AMD人工智慧運算伺服器(GPU Server) (H100二個) (AMD EPYC 9354) (無作業系統)(All Flash Disk)&lt;訂購數量限1~10台&gt;單次最低購買數量：1 、 單次最高購買數量：10</t>
  </si>
  <si>
    <t>桌上型4Bay網路附加儲存系統&lt;訂購數量限1~20台&gt;單次最低購買數量：1 、 單次最高購買數量：20</t>
  </si>
  <si>
    <t>ASUSTOR AS5404T</t>
  </si>
  <si>
    <t>QNAP TS-453E</t>
  </si>
  <si>
    <t>Synology DS925+</t>
  </si>
  <si>
    <t>桌上型8Bay網路附加儲存系統&lt;訂購數量限1~20台&gt;單次最低購買數量：1 、 單次最高購買數量：20</t>
  </si>
  <si>
    <t>ASUSTOR AS6508T</t>
  </si>
  <si>
    <t>QNAP TS-873A</t>
  </si>
  <si>
    <t>Synology DS1825+</t>
  </si>
  <si>
    <t>機架式4Bay網路附加儲存系統(Linux/Unix-like平台)&lt;訂購數量限1~10台&gt;單次最低購買數量：1 、 單次最高購買數量：10</t>
  </si>
  <si>
    <t>QNAP TS-464U-RP</t>
  </si>
  <si>
    <t>Synology RS822RP+</t>
  </si>
  <si>
    <t>機架式8Bay網路附加儲存系統(Linux/Unix-like平台)&lt;訂購數量限1~10台&gt;單次最低購買數量：1 、 單次最高購買數量：10</t>
  </si>
  <si>
    <t>ASUS VS320D-RS12</t>
  </si>
  <si>
    <t>QNAP TS-873AeU-RP</t>
  </si>
  <si>
    <t>Synology RS1221RP+</t>
  </si>
  <si>
    <t>機架式12Bay網路附加儲存系統(Linux/Unix-like平台)&lt;訂購數量限1~10台&gt;單次最低購買數量：1 、 單次最高購買數量：10</t>
  </si>
  <si>
    <t>ASUSTOR AS7212RDX</t>
  </si>
  <si>
    <t>QNAP TS-h1277AXU-RP-R5-16G</t>
  </si>
  <si>
    <t>QNAP TS-h1886XU-RP-R2</t>
  </si>
  <si>
    <t>Synology RS2423RP+</t>
  </si>
  <si>
    <t>機架式FC to SAS(10000轉)/記憶體總容量32GB/12Bay最大可擴充192Bay磁碟陣列儲存系統(含固態硬碟)&lt;訂購數量限1~10台&gt;單次最低購買數量：1 、 單次最高購買數量：10</t>
  </si>
  <si>
    <t>DELL PowerVault ME5024</t>
  </si>
  <si>
    <t>SEAGATE EB-2425</t>
  </si>
  <si>
    <t>機架式FC to SAS(All Flash Disk)/記憶體總容量32GB/12Bay最大可擴充120Bay磁碟陣列儲存系統&lt;訂購數量限1~10台&gt;單次最低購買數量：1 、 單次最高購買數量：10</t>
  </si>
  <si>
    <t>機架式FC to SAS(10000轉)/記憶體總容量48GB/12Bay最大可擴充150Bay磁碟陣列儲存系統&lt;訂購數量限1~10台&gt;單次最低購買數量：1 、 單次最高購買數量：10</t>
  </si>
  <si>
    <t>機架式FC to SAS(10000轉)/記憶體總容量128GB/12Bay最大可擴充400Bay整合式(Unified Storage)磁碟陣列儲存系統&lt;訂購數量限1~10台&gt;單次最低購買數量：1 、 單次最高購買數量：10</t>
  </si>
  <si>
    <t>DELL Unity XT 380</t>
  </si>
  <si>
    <t>機架式FC to SAS(10000轉)/記憶體總容量128GB/15Bay最大可擴充500Bay整合式(Unified Storage)磁碟陣列儲存系統(含固態硬碟)&lt;訂購數量限1~10台&gt;單次最低購買數量：1 、 單次最高購買數量：10</t>
  </si>
  <si>
    <t>高階機架式iSCSI/記憶體總容量64GB/12Bay最大可擴充100Bay儲存設備(含固態硬碟)&lt;訂購數量限1~10台&gt;單次最低購買數量：1 、 單次最高購買數量：10</t>
  </si>
  <si>
    <t>機架式iSCSI/記憶體總容量128GB/12Bay最大可擴充400Bay整合式(Unified Storage)儲存設備&lt;訂購數量限1~10台&gt;單次最低購買數量：1 、 單次最高購買數量：10</t>
  </si>
  <si>
    <t>機架式iSCSI/記憶體總容量128GB/20Bay最大可擴充500Bay整合式(Unified Storage)儲存設備(含固態硬碟)&lt;訂購數量限1~10台&gt;單次最低購買數量：1 、 單次最高購買數量：10</t>
  </si>
  <si>
    <t>機架式FC to NVMe(All Flash Disk)/記憶體總容量192GB/24Bay磁碟陣列儲存系統&lt;訂購數量限1~10台&gt;單次最低購買數量：1 、 單次最高購買數量：10</t>
  </si>
  <si>
    <t>HPE Alletra Storage MP</t>
  </si>
  <si>
    <t>機架式FC to NVMe(All Flash Disk)/記憶體總容量256GB/24Bay最大可擴充96Bay磁碟陣列儲存系統&lt;訂購數量限1~10台&gt;單次最低購買數量：1 、 單次最高購買數量：10</t>
  </si>
  <si>
    <t>DELL PowerStore 1200T</t>
  </si>
  <si>
    <t>32Gbps光纖通道交換器&lt;訂購數量限1~10台&gt;單次最低購買數量：1 、 單次最高購買數量：10</t>
  </si>
  <si>
    <t>DELL Brocade G610</t>
  </si>
  <si>
    <t>DELL MDS-9132T</t>
  </si>
  <si>
    <t>HPE Brocade G610</t>
  </si>
  <si>
    <t>64Gbps光纖通道交換器&lt;訂購數量限1~10台&gt;單次最低購買數量：1 、 單次最高購買數量：10</t>
  </si>
  <si>
    <t>DELL Brocade G710</t>
  </si>
  <si>
    <t>DELL MDS-9124V</t>
  </si>
  <si>
    <t>HPE Brocade G710</t>
  </si>
  <si>
    <t>VMware 1U(含)以上機架式1路(Intel Xeon)超融合運算及儲存叢集系統1個節點機箱之主控設備(All Flash Storage)&lt;訂購數量限1~10台&gt;單次最低購買數量：1 、 單次最高購買數量：10</t>
  </si>
  <si>
    <t>DELL vSAN R760 Ready Nodes</t>
  </si>
  <si>
    <t>HPE Simplivity 380 Gen11</t>
  </si>
  <si>
    <t>VMware 2U機架式2路(Intel Xeon)超融合運算及儲存叢集系統1個節點機箱之主控設備(All Flash Storage)&lt;訂購數量限1~10台&gt;單次最低購買數量：1 、 單次最高購買數量：10</t>
  </si>
  <si>
    <t>VMware 1U(含)以上機架式1路(AMD EPYC)超融合運算及儲存叢集系統1個節點機箱之主控設備(All Flash Storage)&lt;訂購數量限1~10台&gt;單次最低購買數量：1 、 單次最高購買數量：10</t>
  </si>
  <si>
    <t>DELL vSAN R7625 Ready Nodes</t>
  </si>
  <si>
    <t>HPE Simplivity 325 Gen11</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</si>
</sst>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RED]#,##0"/>
    <numFmt numFmtId="165" formatCode="\ 0\ ;\-0\ ;&quot; - &quot;;\ @\ "/>
    <numFmt numFmtId="166" formatCode="\ 0\ ;\-0\ ;\-00\ ;\ @\ "/>
  </numFmts>
  <fonts count="17">
    <font>
      <sz val="12.0"/>
      <color rgb="FF000000"/>
      <name val="PMingLiu"/>
      <scheme val="minor"/>
    </font>
    <font>
      <color rgb="FF000000"/>
      <name val="&quot;Noto Sans CJK TC&quot;"/>
    </font>
    <font/>
    <font>
      <b/>
      <sz val="12.0"/>
      <color rgb="FF000000"/>
      <name val="PMingLiu"/>
    </font>
    <font>
      <b/>
      <sz val="10.0"/>
      <color rgb="FF000000"/>
      <name val="PMingLiu"/>
    </font>
    <font>
      <b/>
      <sz val="11.0"/>
      <color rgb="FF000000"/>
      <name val="PMingLiu"/>
    </font>
    <font>
      <b/>
      <sz val="12.0"/>
      <color rgb="FFFFFFFF"/>
      <name val="PMingLiu"/>
    </font>
    <font>
      <sz val="9.0"/>
      <color rgb="FF000000"/>
      <name val="PMingLiu"/>
    </font>
    <font>
      <sz val="12.0"/>
      <color rgb="FF000000"/>
      <name val="PMingLiu"/>
    </font>
    <font>
      <sz val="8.0"/>
      <color rgb="FF000000"/>
      <name val="PMingLiu"/>
    </font>
    <font>
      <sz val="10.0"/>
      <color rgb="FF000000"/>
      <name val="PMingLiu"/>
    </font>
    <font>
      <b/>
      <sz val="12.0"/>
      <color rgb="FF000000"/>
      <name val="Arial"/>
    </font>
    <font>
      <sz val="10.0"/>
      <color rgb="FF000000"/>
      <name val="Times New Roman"/>
    </font>
    <font>
      <b/>
      <u/>
      <sz val="10.0"/>
      <color rgb="FF000000"/>
      <name val="PMingLiu"/>
    </font>
    <font>
      <sz val="10.0"/>
      <color rgb="FF000000"/>
      <name val="MingLiu"/>
    </font>
    <font>
      <b/>
      <sz val="10.0"/>
      <color rgb="FF000000"/>
      <name val="MingLiu"/>
    </font>
    <font>
      <sz val="11.0"/>
      <color rgb="FF000000"/>
      <name val="PMingLiu"/>
    </font>
  </fonts>
  <fills count="7">
    <fill>
      <patternFill patternType="none"/>
    </fill>
    <fill>
      <patternFill patternType="lightGray"/>
    </fill>
    <fill>
      <patternFill patternType="solid">
        <fgColor rgb="FFFFFF99"/>
        <bgColor rgb="FFFFFF99"/>
      </patternFill>
    </fill>
    <fill>
      <patternFill patternType="solid">
        <fgColor rgb="FFFFCC99"/>
        <bgColor rgb="FFFFCC99"/>
      </patternFill>
    </fill>
    <fill>
      <patternFill patternType="solid">
        <fgColor rgb="FFCDECFF"/>
        <bgColor rgb="FFCDECFF"/>
      </patternFill>
    </fill>
    <fill>
      <patternFill patternType="solid">
        <fgColor rgb="FFD6FAC5"/>
        <bgColor rgb="FFD6FAC5"/>
      </patternFill>
    </fill>
    <fill>
      <patternFill patternType="solid">
        <fgColor rgb="FFE0EDF1"/>
        <bgColor rgb="FFE0EDF1"/>
      </patternFill>
    </fill>
  </fills>
  <borders count="20">
    <border/>
    <border>
      <left style="thin">
        <color rgb="FF81B1C9"/>
      </left>
      <right style="thin">
        <color rgb="FF81B1C9"/>
      </right>
      <top style="thin">
        <color rgb="FF81B1C9"/>
      </top>
      <bottom style="thin">
        <color rgb="FF81B1C9"/>
      </bottom>
    </border>
    <border>
      <left style="thin">
        <color rgb="FF81B1C9"/>
      </left>
      <top style="thin">
        <color rgb="FF81B1C9"/>
      </top>
      <bottom style="thin">
        <color rgb="FF81B1C9"/>
      </bottom>
    </border>
    <border>
      <top style="thin">
        <color rgb="FF81B1C9"/>
      </top>
      <bottom style="thin">
        <color rgb="FF81B1C9"/>
      </bottom>
    </border>
    <border>
      <right style="thin">
        <color rgb="FF81B1C9"/>
      </right>
      <top style="thin">
        <color rgb="FF81B1C9"/>
      </top>
      <bottom style="thin">
        <color rgb="FF81B1C9"/>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hair">
        <color rgb="FF000000"/>
      </left>
      <right style="hair">
        <color rgb="FF000000"/>
      </right>
      <top style="hair">
        <color rgb="FF000000"/>
      </top>
      <bottom style="hair">
        <color rgb="FF000000"/>
      </bottom>
    </border>
    <border>
      <left style="hair">
        <color rgb="FF000000"/>
      </left>
      <right style="hair">
        <color rgb="FF000000"/>
      </right>
      <top style="hair">
        <color rgb="FF000000"/>
      </top>
    </border>
    <border>
      <left style="hair">
        <color rgb="FF000000"/>
      </left>
      <top style="hair">
        <color rgb="FF000000"/>
      </top>
    </border>
    <border>
      <top style="hair">
        <color rgb="FF000000"/>
      </top>
    </border>
    <border>
      <right style="hair">
        <color rgb="FF000000"/>
      </right>
      <top style="hair">
        <color rgb="FF000000"/>
      </top>
    </border>
    <border>
      <left style="hair">
        <color rgb="FF000000"/>
      </left>
      <right style="hair">
        <color rgb="FF000000"/>
      </right>
      <top/>
      <bottom style="hair">
        <color rgb="FF000000"/>
      </bottom>
    </border>
    <border>
      <left style="hair">
        <color rgb="FF000000"/>
      </left>
      <right style="hair">
        <color rgb="FF000000"/>
      </right>
      <bottom style="hair">
        <color rgb="FF000000"/>
      </bottom>
    </border>
    <border>
      <left style="hair">
        <color rgb="FF000000"/>
      </left>
      <bottom style="hair">
        <color rgb="FF000000"/>
      </bottom>
    </border>
    <border>
      <bottom style="hair">
        <color rgb="FF000000"/>
      </bottom>
    </border>
    <border>
      <right style="hair">
        <color rgb="FF000000"/>
      </right>
      <bottom style="hair">
        <color rgb="FF000000"/>
      </bottom>
    </border>
    <border>
      <left style="hair">
        <color rgb="FF000000"/>
      </left>
    </border>
    <border>
      <right style="hair">
        <color rgb="FF000000"/>
      </right>
    </border>
  </borders>
  <cellStyleXfs count="1">
    <xf borderId="0" fillId="0" fontId="0" numFmtId="0" applyAlignment="1" applyFont="1"/>
  </cellStyleXfs>
  <cellXfs count="67">
    <xf borderId="0" fillId="0" fontId="0" numFmtId="0" xfId="0" applyAlignment="1" applyFont="1">
      <alignment readingOrder="0" shrinkToFit="0" vertical="bottom" wrapText="0"/>
    </xf>
    <xf borderId="1" fillId="0" fontId="1" numFmtId="0" xfId="0" applyAlignment="1" applyBorder="1" applyFont="1">
      <alignment horizontal="left" readingOrder="0" shrinkToFit="0" vertical="top" wrapText="1"/>
    </xf>
    <xf borderId="2" fillId="0" fontId="1" numFmtId="0" xfId="0" applyAlignment="1" applyBorder="1" applyFont="1">
      <alignment horizontal="left" readingOrder="0" shrinkToFit="0" vertical="top" wrapText="1"/>
    </xf>
    <xf borderId="3" fillId="0" fontId="2" numFmtId="0" xfId="0" applyBorder="1" applyFont="1"/>
    <xf borderId="4" fillId="0" fontId="2" numFmtId="0" xfId="0" applyBorder="1" applyFont="1"/>
    <xf borderId="5" fillId="0" fontId="3" numFmtId="0" xfId="0" applyAlignment="1" applyBorder="1" applyFont="1">
      <alignment shrinkToFit="0" vertical="center" wrapText="0"/>
    </xf>
    <xf borderId="6" fillId="0" fontId="2" numFmtId="0" xfId="0" applyBorder="1" applyFont="1"/>
    <xf borderId="7" fillId="0" fontId="2" numFmtId="0" xfId="0" applyBorder="1" applyFont="1"/>
    <xf borderId="5" fillId="0" fontId="4" numFmtId="0" xfId="0" applyAlignment="1" applyBorder="1" applyFont="1">
      <alignment horizontal="left" shrinkToFit="1" vertical="center" wrapText="0"/>
    </xf>
    <xf borderId="8" fillId="0" fontId="5" numFmtId="164" xfId="0" applyAlignment="1" applyBorder="1" applyFont="1" applyNumberFormat="1">
      <alignment horizontal="center" shrinkToFit="1" vertical="center" wrapText="0"/>
    </xf>
    <xf borderId="9" fillId="0" fontId="6" numFmtId="0" xfId="0" applyAlignment="1" applyBorder="1" applyFont="1">
      <alignment shrinkToFit="0" vertical="center" wrapText="1"/>
    </xf>
    <xf borderId="10" fillId="2" fontId="7" numFmtId="0" xfId="0" applyAlignment="1" applyBorder="1" applyFill="1" applyFont="1">
      <alignment horizontal="left" shrinkToFit="0" vertical="center" wrapText="1"/>
    </xf>
    <xf borderId="11" fillId="0" fontId="2" numFmtId="0" xfId="0" applyBorder="1" applyFont="1"/>
    <xf borderId="12" fillId="0" fontId="2" numFmtId="0" xfId="0" applyBorder="1" applyFont="1"/>
    <xf borderId="13" fillId="3" fontId="8" numFmtId="165" xfId="0" applyAlignment="1" applyBorder="1" applyFill="1" applyFont="1" applyNumberFormat="1">
      <alignment horizontal="center" shrinkToFit="1" vertical="center" wrapText="0"/>
    </xf>
    <xf borderId="14" fillId="0" fontId="2" numFmtId="0" xfId="0" applyBorder="1" applyFont="1"/>
    <xf borderId="15" fillId="0" fontId="2" numFmtId="0" xfId="0" applyBorder="1" applyFont="1"/>
    <xf borderId="16" fillId="0" fontId="2" numFmtId="0" xfId="0" applyBorder="1" applyFont="1"/>
    <xf borderId="17" fillId="0" fontId="2" numFmtId="0" xfId="0" applyBorder="1" applyFont="1"/>
    <xf borderId="8" fillId="3" fontId="8" numFmtId="165" xfId="0" applyAlignment="1" applyBorder="1" applyFont="1" applyNumberFormat="1">
      <alignment horizontal="center" shrinkToFit="1" vertical="center" wrapText="0"/>
    </xf>
    <xf borderId="8" fillId="0" fontId="9" numFmtId="0" xfId="0" applyAlignment="1" applyBorder="1" applyFont="1">
      <alignment shrinkToFit="0" vertical="center" wrapText="1"/>
    </xf>
    <xf borderId="8" fillId="0" fontId="10" numFmtId="0" xfId="0" applyAlignment="1" applyBorder="1" applyFont="1">
      <alignment horizontal="center" shrinkToFit="1" vertical="center" wrapText="0"/>
    </xf>
    <xf borderId="8" fillId="0" fontId="10" numFmtId="0" xfId="0" applyAlignment="1" applyBorder="1" applyFont="1">
      <alignment horizontal="center" shrinkToFit="0" vertical="center" wrapText="1"/>
    </xf>
    <xf borderId="8" fillId="0" fontId="9" numFmtId="0" xfId="0" applyAlignment="1" applyBorder="1" applyFont="1">
      <alignment horizontal="center" shrinkToFit="0" vertical="center" wrapText="1"/>
    </xf>
    <xf borderId="8" fillId="0" fontId="10" numFmtId="166" xfId="0" applyAlignment="1" applyBorder="1" applyFont="1" applyNumberFormat="1">
      <alignment horizontal="right" shrinkToFit="1" vertical="center" wrapText="0"/>
    </xf>
    <xf borderId="8" fillId="0" fontId="10" numFmtId="166" xfId="0" applyAlignment="1" applyBorder="1" applyFont="1" applyNumberFormat="1">
      <alignment horizontal="center" shrinkToFit="1" vertical="center" wrapText="0"/>
    </xf>
    <xf borderId="8" fillId="0" fontId="10" numFmtId="49" xfId="0" applyAlignment="1" applyBorder="1" applyFont="1" applyNumberFormat="1">
      <alignment horizontal="center" shrinkToFit="1" vertical="center" wrapText="0"/>
    </xf>
    <xf borderId="8" fillId="0" fontId="11" numFmtId="0" xfId="0" applyAlignment="1" applyBorder="1" applyFont="1">
      <alignment horizontal="center" shrinkToFit="1" vertical="center" wrapText="0"/>
    </xf>
    <xf borderId="8" fillId="0" fontId="12" numFmtId="0" xfId="0" applyAlignment="1" applyBorder="1" applyFont="1">
      <alignment horizontal="center" shrinkToFit="1" vertical="center" wrapText="0"/>
    </xf>
    <xf borderId="8" fillId="0" fontId="12" numFmtId="3" xfId="0" applyAlignment="1" applyBorder="1" applyFont="1" applyNumberFormat="1">
      <alignment horizontal="right" shrinkToFit="1" vertical="center" wrapText="0"/>
    </xf>
    <xf borderId="8" fillId="0" fontId="12" numFmtId="0" xfId="0" applyAlignment="1" applyBorder="1" applyFont="1">
      <alignment shrinkToFit="1" vertical="center" wrapText="0"/>
    </xf>
    <xf borderId="8" fillId="0" fontId="12" numFmtId="49" xfId="0" applyAlignment="1" applyBorder="1" applyFont="1" applyNumberFormat="1">
      <alignment shrinkToFit="1" vertical="center" wrapText="0"/>
    </xf>
    <xf borderId="8" fillId="0" fontId="7" numFmtId="0" xfId="0" applyAlignment="1" applyBorder="1" applyFont="1">
      <alignment horizontal="left" shrinkToFit="1" vertical="center" wrapText="0"/>
    </xf>
    <xf borderId="18" fillId="0" fontId="8" numFmtId="0" xfId="0" applyAlignment="1" applyBorder="1" applyFont="1">
      <alignment shrinkToFit="0" vertical="bottom" wrapText="0"/>
    </xf>
    <xf borderId="16" fillId="0" fontId="12" numFmtId="0" xfId="0" applyAlignment="1" applyBorder="1" applyFont="1">
      <alignment horizontal="center" shrinkToFit="1" vertical="center" wrapText="0"/>
    </xf>
    <xf borderId="16" fillId="0" fontId="12" numFmtId="3" xfId="0" applyAlignment="1" applyBorder="1" applyFont="1" applyNumberFormat="1">
      <alignment horizontal="center" shrinkToFit="1" vertical="center" wrapText="0"/>
    </xf>
    <xf borderId="16" fillId="0" fontId="12" numFmtId="0" xfId="0" applyAlignment="1" applyBorder="1" applyFont="1">
      <alignment shrinkToFit="1" vertical="center" wrapText="0"/>
    </xf>
    <xf borderId="16" fillId="0" fontId="12" numFmtId="49" xfId="0" applyAlignment="1" applyBorder="1" applyFont="1" applyNumberFormat="1">
      <alignment shrinkToFit="1" vertical="center" wrapText="0"/>
    </xf>
    <xf borderId="17" fillId="0" fontId="10" numFmtId="0" xfId="0" applyAlignment="1" applyBorder="1" applyFont="1">
      <alignment horizontal="center" shrinkToFit="1" vertical="center" wrapText="0"/>
    </xf>
    <xf borderId="5" fillId="0" fontId="13" numFmtId="0" xfId="0" applyAlignment="1" applyBorder="1" applyFont="1">
      <alignment horizontal="left" shrinkToFit="0" vertical="center" wrapText="1"/>
    </xf>
    <xf borderId="8" fillId="0" fontId="12" numFmtId="0" xfId="0" applyAlignment="1" applyBorder="1" applyFont="1">
      <alignment shrinkToFit="0" vertical="top" wrapText="0"/>
    </xf>
    <xf borderId="5" fillId="0" fontId="10" numFmtId="0" xfId="0" applyAlignment="1" applyBorder="1" applyFont="1">
      <alignment shrinkToFit="0" vertical="top" wrapText="1"/>
    </xf>
    <xf borderId="8" fillId="0" fontId="14" numFmtId="0" xfId="0" applyAlignment="1" applyBorder="1" applyFont="1">
      <alignment shrinkToFit="0" vertical="top" wrapText="0"/>
    </xf>
    <xf borderId="5" fillId="0" fontId="10" numFmtId="0" xfId="0" applyAlignment="1" applyBorder="1" applyFont="1">
      <alignment shrinkToFit="1" vertical="center" wrapText="0"/>
    </xf>
    <xf borderId="5" fillId="0" fontId="10" numFmtId="0" xfId="0" applyAlignment="1" applyBorder="1" applyFont="1">
      <alignment horizontal="left" shrinkToFit="1" vertical="top" wrapText="0"/>
    </xf>
    <xf borderId="8" fillId="0" fontId="15" numFmtId="0" xfId="0" applyAlignment="1" applyBorder="1" applyFont="1">
      <alignment shrinkToFit="0" vertical="top" wrapText="0"/>
    </xf>
    <xf borderId="5" fillId="0" fontId="4" numFmtId="0" xfId="0" applyAlignment="1" applyBorder="1" applyFont="1">
      <alignment shrinkToFit="1" vertical="top" wrapText="0"/>
    </xf>
    <xf borderId="10" fillId="0" fontId="8" numFmtId="0" xfId="0" applyAlignment="1" applyBorder="1" applyFont="1">
      <alignment shrinkToFit="0" vertical="center" wrapText="0"/>
    </xf>
    <xf borderId="11" fillId="0" fontId="16" numFmtId="0" xfId="0" applyAlignment="1" applyBorder="1" applyFont="1">
      <alignment horizontal="left" shrinkToFit="1" vertical="top" wrapText="0"/>
    </xf>
    <xf borderId="18" fillId="0" fontId="8" numFmtId="0" xfId="0" applyAlignment="1" applyBorder="1" applyFont="1">
      <alignment shrinkToFit="0" vertical="center" wrapText="0"/>
    </xf>
    <xf borderId="0" fillId="0" fontId="16" numFmtId="0" xfId="0" applyAlignment="1" applyFont="1">
      <alignment horizontal="left" shrinkToFit="1" vertical="center" wrapText="0"/>
    </xf>
    <xf borderId="19" fillId="0" fontId="2" numFmtId="0" xfId="0" applyBorder="1" applyFont="1"/>
    <xf borderId="15" fillId="0" fontId="8" numFmtId="0" xfId="0" applyAlignment="1" applyBorder="1" applyFont="1">
      <alignment shrinkToFit="0" vertical="center" wrapText="0"/>
    </xf>
    <xf borderId="16" fillId="0" fontId="16" numFmtId="0" xfId="0" applyAlignment="1" applyBorder="1" applyFont="1">
      <alignment horizontal="left" shrinkToFit="1" vertical="center" wrapText="0"/>
    </xf>
    <xf borderId="1" fillId="4" fontId="1" numFmtId="0" xfId="0" applyAlignment="1" applyBorder="1" applyFill="1" applyFont="1">
      <alignment horizontal="left" readingOrder="0" shrinkToFit="0" vertical="top" wrapText="1"/>
    </xf>
    <xf borderId="1" fillId="4" fontId="1" numFmtId="0" xfId="0" applyAlignment="1" applyBorder="1" applyFont="1">
      <alignment horizontal="center" readingOrder="0" shrinkToFit="0" vertical="top" wrapText="1"/>
    </xf>
    <xf borderId="1" fillId="5" fontId="1" numFmtId="0" xfId="0" applyAlignment="1" applyBorder="1" applyFill="1" applyFont="1">
      <alignment horizontal="center" readingOrder="0" shrinkToFit="0" vertical="top" wrapText="1"/>
    </xf>
    <xf borderId="1" fillId="5" fontId="1" numFmtId="0" xfId="0" applyAlignment="1" applyBorder="1" applyFont="1">
      <alignment horizontal="left" readingOrder="0" shrinkToFit="0" vertical="top" wrapText="1"/>
    </xf>
    <xf borderId="1" fillId="5" fontId="1" numFmtId="3" xfId="0" applyAlignment="1" applyBorder="1" applyFont="1" applyNumberFormat="1">
      <alignment horizontal="right" readingOrder="0" shrinkToFit="0" vertical="top" wrapText="1"/>
    </xf>
    <xf borderId="1" fillId="5" fontId="1" numFmtId="0" xfId="0" applyAlignment="1" applyBorder="1" applyFont="1">
      <alignment horizontal="left" shrinkToFit="0" vertical="top" wrapText="1"/>
    </xf>
    <xf borderId="1" fillId="6" fontId="1" numFmtId="0" xfId="0" applyAlignment="1" applyBorder="1" applyFill="1" applyFont="1">
      <alignment horizontal="center" readingOrder="0" shrinkToFit="0" vertical="top" wrapText="1"/>
    </xf>
    <xf borderId="1" fillId="6" fontId="1" numFmtId="0" xfId="0" applyAlignment="1" applyBorder="1" applyFont="1">
      <alignment horizontal="left" readingOrder="0" shrinkToFit="0" vertical="top" wrapText="1"/>
    </xf>
    <xf borderId="1" fillId="6" fontId="1" numFmtId="3" xfId="0" applyAlignment="1" applyBorder="1" applyFont="1" applyNumberFormat="1">
      <alignment horizontal="right" readingOrder="0" shrinkToFit="0" vertical="top" wrapText="1"/>
    </xf>
    <xf borderId="1" fillId="6" fontId="1" numFmtId="0" xfId="0" applyAlignment="1" applyBorder="1" applyFont="1">
      <alignment horizontal="left" shrinkToFit="0" vertical="top" wrapText="1"/>
    </xf>
    <xf borderId="1" fillId="0" fontId="1" numFmtId="0" xfId="0" applyAlignment="1" applyBorder="1" applyFont="1">
      <alignment horizontal="center" readingOrder="0" shrinkToFit="0" vertical="top" wrapText="1"/>
    </xf>
    <xf borderId="1" fillId="0" fontId="1" numFmtId="3" xfId="0" applyAlignment="1" applyBorder="1" applyFont="1" applyNumberFormat="1">
      <alignment horizontal="right" readingOrder="0" shrinkToFit="0" vertical="top" wrapText="1"/>
    </xf>
    <xf borderId="1" fillId="0" fontId="1" numFmtId="0" xfId="0" applyAlignment="1" applyBorder="1" applyFont="1">
      <alignment horizontal="lef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PMingLiu"/>
        <a:ea typeface="PMingLiu"/>
        <a:cs typeface="PMingLiu"/>
      </a:majorFont>
      <a:minorFont>
        <a:latin typeface="PMingLiu"/>
        <a:ea typeface="PMingLiu"/>
        <a:cs typeface="PMingLiu"/>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1.22" defaultRowHeight="15.0"/>
  <cols>
    <col customWidth="1" min="1" max="1" width="11.56"/>
    <col customWidth="1" min="2" max="2" width="47.0"/>
    <col customWidth="1" min="3" max="3" width="9.78"/>
    <col customWidth="1" min="4" max="4" width="22.22"/>
    <col customWidth="1" min="5" max="26" width="27.11"/>
  </cols>
  <sheetData>
    <row r="1">
      <c r="A1" s="1" t="s">
        <v>0</v>
      </c>
      <c r="B1" s="1" t="s">
        <v>1</v>
      </c>
      <c r="C1" s="1" t="s">
        <v>2</v>
      </c>
      <c r="D1" s="1" t="s">
        <v>3</v>
      </c>
    </row>
    <row r="2">
      <c r="A2" s="1" t="s">
        <v>4</v>
      </c>
      <c r="B2" s="1" t="s">
        <v>5</v>
      </c>
      <c r="C2" s="1" t="s">
        <v>6</v>
      </c>
      <c r="D2" s="1" t="s">
        <v>7</v>
      </c>
    </row>
    <row r="3">
      <c r="A3" s="1" t="s">
        <v>8</v>
      </c>
      <c r="B3" s="2" t="s">
        <v>9</v>
      </c>
      <c r="C3" s="3"/>
      <c r="D3" s="4"/>
    </row>
    <row r="4">
      <c r="A4" s="1" t="s">
        <v>10</v>
      </c>
      <c r="B4" s="1" t="s">
        <v>11</v>
      </c>
      <c r="C4" s="1" t="s">
        <v>12</v>
      </c>
      <c r="D4" s="1"/>
    </row>
    <row r="5">
      <c r="A5" s="1" t="s">
        <v>13</v>
      </c>
      <c r="B5" s="2" t="s">
        <v>14</v>
      </c>
      <c r="C5" s="3"/>
      <c r="D5" s="4"/>
    </row>
  </sheetData>
  <mergeCells count="2">
    <mergeCell ref="B3:D3"/>
    <mergeCell ref="B5:D5"/>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1.22" defaultRowHeight="15.0"/>
  <cols>
    <col customWidth="1" min="8" max="8" width="43.11"/>
  </cols>
  <sheetData>
    <row r="1">
      <c r="A1" s="5" t="s">
        <v>15</v>
      </c>
      <c r="B1" s="6"/>
      <c r="C1" s="6"/>
      <c r="D1" s="6"/>
      <c r="E1" s="7"/>
      <c r="F1" s="8" t="s">
        <v>16</v>
      </c>
      <c r="G1" s="6"/>
      <c r="H1" s="7"/>
      <c r="I1" s="9" t="s">
        <v>17</v>
      </c>
    </row>
    <row r="2" ht="45.0" customHeight="1">
      <c r="A2" s="10" t="s">
        <v>18</v>
      </c>
      <c r="B2" s="11" t="s">
        <v>19</v>
      </c>
      <c r="C2" s="12"/>
      <c r="D2" s="12"/>
      <c r="E2" s="12"/>
      <c r="F2" s="12"/>
      <c r="G2" s="12"/>
      <c r="H2" s="13"/>
      <c r="I2" s="14">
        <f>SUMIF($A$5:$A$247,"v",$B$5:$B$247)</f>
        <v>20363</v>
      </c>
    </row>
    <row r="3" ht="63.75" customHeight="1">
      <c r="A3" s="15"/>
      <c r="B3" s="16"/>
      <c r="C3" s="17"/>
      <c r="D3" s="17"/>
      <c r="E3" s="17"/>
      <c r="F3" s="17"/>
      <c r="G3" s="17"/>
      <c r="H3" s="18"/>
      <c r="I3" s="19">
        <f>COUNTIF($A$5:$A$247,"V")</f>
        <v>185</v>
      </c>
    </row>
    <row r="4">
      <c r="A4" s="20" t="s">
        <v>20</v>
      </c>
      <c r="B4" s="21" t="s">
        <v>21</v>
      </c>
      <c r="C4" s="22" t="s">
        <v>12</v>
      </c>
      <c r="D4" s="23" t="s">
        <v>22</v>
      </c>
      <c r="E4" s="23" t="s">
        <v>23</v>
      </c>
      <c r="F4" s="24" t="s">
        <v>24</v>
      </c>
      <c r="G4" s="25" t="s">
        <v>25</v>
      </c>
      <c r="H4" s="26" t="s">
        <v>26</v>
      </c>
      <c r="I4" s="21" t="s">
        <v>27</v>
      </c>
    </row>
    <row r="5">
      <c r="A5" s="27" t="s">
        <v>18</v>
      </c>
      <c r="B5" s="28">
        <v>1.0</v>
      </c>
      <c r="C5" s="28">
        <v>1.0</v>
      </c>
      <c r="D5" s="28">
        <v>1.0</v>
      </c>
      <c r="E5" s="28">
        <v>1.0</v>
      </c>
      <c r="F5" s="29">
        <v>105431.0</v>
      </c>
      <c r="G5" s="30" t="s">
        <v>28</v>
      </c>
      <c r="H5" s="31" t="s">
        <v>29</v>
      </c>
      <c r="I5" s="32" t="s">
        <v>30</v>
      </c>
    </row>
    <row r="6">
      <c r="A6" s="27" t="s">
        <v>18</v>
      </c>
      <c r="B6" s="28">
        <v>2.0</v>
      </c>
      <c r="C6" s="28">
        <v>1.0</v>
      </c>
      <c r="D6" s="28">
        <v>1.0</v>
      </c>
      <c r="E6" s="28">
        <v>1.0</v>
      </c>
      <c r="F6" s="29">
        <v>105431.0</v>
      </c>
      <c r="G6" s="30" t="s">
        <v>31</v>
      </c>
      <c r="H6" s="31" t="s">
        <v>32</v>
      </c>
      <c r="I6" s="32" t="s">
        <v>33</v>
      </c>
    </row>
    <row r="7">
      <c r="A7" s="27" t="s">
        <v>18</v>
      </c>
      <c r="B7" s="28">
        <v>3.0</v>
      </c>
      <c r="C7" s="28">
        <v>1.0</v>
      </c>
      <c r="D7" s="28">
        <v>1.0</v>
      </c>
      <c r="E7" s="28">
        <v>1.0</v>
      </c>
      <c r="F7" s="29">
        <v>105431.0</v>
      </c>
      <c r="G7" s="30" t="s">
        <v>34</v>
      </c>
      <c r="H7" s="31" t="s">
        <v>35</v>
      </c>
      <c r="I7" s="32" t="s">
        <v>30</v>
      </c>
    </row>
    <row r="8">
      <c r="A8" s="27" t="s">
        <v>18</v>
      </c>
      <c r="B8" s="28">
        <v>4.0</v>
      </c>
      <c r="C8" s="28">
        <v>1.0</v>
      </c>
      <c r="D8" s="28">
        <v>3.0</v>
      </c>
      <c r="E8" s="28">
        <v>3.0</v>
      </c>
      <c r="F8" s="29">
        <v>173589.0</v>
      </c>
      <c r="G8" s="30" t="s">
        <v>28</v>
      </c>
      <c r="H8" s="31" t="s">
        <v>36</v>
      </c>
      <c r="I8" s="32" t="s">
        <v>30</v>
      </c>
    </row>
    <row r="9">
      <c r="A9" s="27" t="s">
        <v>18</v>
      </c>
      <c r="B9" s="28">
        <v>5.0</v>
      </c>
      <c r="C9" s="28">
        <v>1.0</v>
      </c>
      <c r="D9" s="28">
        <v>3.0</v>
      </c>
      <c r="E9" s="28">
        <v>3.0</v>
      </c>
      <c r="F9" s="29">
        <v>173589.0</v>
      </c>
      <c r="G9" s="30" t="s">
        <v>31</v>
      </c>
      <c r="H9" s="31" t="s">
        <v>37</v>
      </c>
      <c r="I9" s="32" t="s">
        <v>33</v>
      </c>
    </row>
    <row r="10">
      <c r="A10" s="27" t="s">
        <v>18</v>
      </c>
      <c r="B10" s="28">
        <v>6.0</v>
      </c>
      <c r="C10" s="28">
        <v>1.0</v>
      </c>
      <c r="D10" s="28">
        <v>3.0</v>
      </c>
      <c r="E10" s="28">
        <v>3.0</v>
      </c>
      <c r="F10" s="29">
        <v>173589.0</v>
      </c>
      <c r="G10" s="30" t="s">
        <v>38</v>
      </c>
      <c r="H10" s="31" t="s">
        <v>39</v>
      </c>
      <c r="I10" s="32" t="s">
        <v>40</v>
      </c>
    </row>
    <row r="11">
      <c r="A11" s="27" t="s">
        <v>18</v>
      </c>
      <c r="B11" s="28">
        <v>7.0</v>
      </c>
      <c r="C11" s="28">
        <v>1.0</v>
      </c>
      <c r="D11" s="28">
        <v>4.0</v>
      </c>
      <c r="E11" s="28">
        <v>4.0</v>
      </c>
      <c r="F11" s="29">
        <v>130990.0</v>
      </c>
      <c r="G11" s="30" t="s">
        <v>28</v>
      </c>
      <c r="H11" s="31" t="s">
        <v>36</v>
      </c>
      <c r="I11" s="32" t="s">
        <v>30</v>
      </c>
    </row>
    <row r="12">
      <c r="A12" s="27" t="s">
        <v>18</v>
      </c>
      <c r="B12" s="28">
        <v>8.0</v>
      </c>
      <c r="C12" s="28">
        <v>1.0</v>
      </c>
      <c r="D12" s="28">
        <v>4.0</v>
      </c>
      <c r="E12" s="28">
        <v>4.0</v>
      </c>
      <c r="F12" s="29">
        <v>130990.0</v>
      </c>
      <c r="G12" s="30" t="s">
        <v>31</v>
      </c>
      <c r="H12" s="31" t="s">
        <v>37</v>
      </c>
      <c r="I12" s="32" t="s">
        <v>33</v>
      </c>
    </row>
    <row r="13">
      <c r="A13" s="27" t="s">
        <v>18</v>
      </c>
      <c r="B13" s="28">
        <v>9.0</v>
      </c>
      <c r="C13" s="28">
        <v>1.0</v>
      </c>
      <c r="D13" s="28">
        <v>4.0</v>
      </c>
      <c r="E13" s="28">
        <v>4.0</v>
      </c>
      <c r="F13" s="29">
        <v>130990.0</v>
      </c>
      <c r="G13" s="30" t="s">
        <v>38</v>
      </c>
      <c r="H13" s="31" t="s">
        <v>39</v>
      </c>
      <c r="I13" s="32" t="s">
        <v>40</v>
      </c>
    </row>
    <row r="14">
      <c r="A14" s="27" t="s">
        <v>18</v>
      </c>
      <c r="B14" s="28">
        <v>10.0</v>
      </c>
      <c r="C14" s="28">
        <v>1.0</v>
      </c>
      <c r="D14" s="28">
        <v>5.0</v>
      </c>
      <c r="E14" s="28">
        <v>5.0</v>
      </c>
      <c r="F14" s="29">
        <v>104366.0</v>
      </c>
      <c r="G14" s="30" t="s">
        <v>28</v>
      </c>
      <c r="H14" s="31" t="s">
        <v>41</v>
      </c>
      <c r="I14" s="32" t="s">
        <v>30</v>
      </c>
    </row>
    <row r="15">
      <c r="A15" s="27" t="s">
        <v>18</v>
      </c>
      <c r="B15" s="28">
        <v>11.0</v>
      </c>
      <c r="C15" s="28">
        <v>1.0</v>
      </c>
      <c r="D15" s="28">
        <v>5.0</v>
      </c>
      <c r="E15" s="28">
        <v>5.0</v>
      </c>
      <c r="F15" s="29">
        <v>104366.0</v>
      </c>
      <c r="G15" s="30" t="s">
        <v>34</v>
      </c>
      <c r="H15" s="31" t="s">
        <v>42</v>
      </c>
      <c r="I15" s="32" t="s">
        <v>30</v>
      </c>
    </row>
    <row r="16">
      <c r="A16" s="27" t="s">
        <v>18</v>
      </c>
      <c r="B16" s="28">
        <v>12.0</v>
      </c>
      <c r="C16" s="28">
        <v>1.0</v>
      </c>
      <c r="D16" s="28">
        <v>6.0</v>
      </c>
      <c r="E16" s="28">
        <v>6.0</v>
      </c>
      <c r="F16" s="29">
        <v>62758.0</v>
      </c>
      <c r="G16" s="30" t="s">
        <v>28</v>
      </c>
      <c r="H16" s="31" t="s">
        <v>41</v>
      </c>
      <c r="I16" s="32" t="s">
        <v>30</v>
      </c>
    </row>
    <row r="17">
      <c r="A17" s="27" t="s">
        <v>18</v>
      </c>
      <c r="B17" s="28">
        <v>13.0</v>
      </c>
      <c r="C17" s="28">
        <v>1.0</v>
      </c>
      <c r="D17" s="28">
        <v>6.0</v>
      </c>
      <c r="E17" s="28">
        <v>6.0</v>
      </c>
      <c r="F17" s="29">
        <v>62758.0</v>
      </c>
      <c r="G17" s="30" t="s">
        <v>34</v>
      </c>
      <c r="H17" s="31" t="s">
        <v>42</v>
      </c>
      <c r="I17" s="32" t="s">
        <v>30</v>
      </c>
    </row>
    <row r="18">
      <c r="A18" s="27" t="s">
        <v>18</v>
      </c>
      <c r="B18" s="28">
        <v>14.0</v>
      </c>
      <c r="C18" s="28">
        <v>1.0</v>
      </c>
      <c r="D18" s="28">
        <v>7.0</v>
      </c>
      <c r="E18" s="28">
        <v>7.0</v>
      </c>
      <c r="F18" s="29">
        <v>212993.0</v>
      </c>
      <c r="G18" s="30" t="s">
        <v>28</v>
      </c>
      <c r="H18" s="31" t="s">
        <v>43</v>
      </c>
      <c r="I18" s="32" t="s">
        <v>30</v>
      </c>
    </row>
    <row r="19">
      <c r="A19" s="27" t="s">
        <v>18</v>
      </c>
      <c r="B19" s="28">
        <v>15.0</v>
      </c>
      <c r="C19" s="28">
        <v>1.0</v>
      </c>
      <c r="D19" s="28">
        <v>7.0</v>
      </c>
      <c r="E19" s="28">
        <v>7.0</v>
      </c>
      <c r="F19" s="29">
        <v>212993.0</v>
      </c>
      <c r="G19" s="30" t="s">
        <v>31</v>
      </c>
      <c r="H19" s="31" t="s">
        <v>44</v>
      </c>
      <c r="I19" s="32" t="s">
        <v>33</v>
      </c>
    </row>
    <row r="20">
      <c r="A20" s="27" t="s">
        <v>18</v>
      </c>
      <c r="B20" s="28">
        <v>16.0</v>
      </c>
      <c r="C20" s="28">
        <v>1.0</v>
      </c>
      <c r="D20" s="28">
        <v>7.0</v>
      </c>
      <c r="E20" s="28">
        <v>7.0</v>
      </c>
      <c r="F20" s="29">
        <v>212993.0</v>
      </c>
      <c r="G20" s="30" t="s">
        <v>38</v>
      </c>
      <c r="H20" s="31" t="s">
        <v>45</v>
      </c>
      <c r="I20" s="32" t="s">
        <v>40</v>
      </c>
    </row>
    <row r="21">
      <c r="A21" s="27" t="s">
        <v>18</v>
      </c>
      <c r="B21" s="28">
        <v>18.0</v>
      </c>
      <c r="C21" s="28">
        <v>1.0</v>
      </c>
      <c r="D21" s="28">
        <v>8.0</v>
      </c>
      <c r="E21" s="28">
        <v>8.0</v>
      </c>
      <c r="F21" s="29">
        <v>173589.0</v>
      </c>
      <c r="G21" s="30" t="s">
        <v>28</v>
      </c>
      <c r="H21" s="31" t="s">
        <v>43</v>
      </c>
      <c r="I21" s="32" t="s">
        <v>30</v>
      </c>
    </row>
    <row r="22">
      <c r="A22" s="27" t="s">
        <v>18</v>
      </c>
      <c r="B22" s="28">
        <v>19.0</v>
      </c>
      <c r="C22" s="28">
        <v>1.0</v>
      </c>
      <c r="D22" s="28">
        <v>8.0</v>
      </c>
      <c r="E22" s="28">
        <v>8.0</v>
      </c>
      <c r="F22" s="29">
        <v>173589.0</v>
      </c>
      <c r="G22" s="30" t="s">
        <v>31</v>
      </c>
      <c r="H22" s="31" t="s">
        <v>44</v>
      </c>
      <c r="I22" s="32" t="s">
        <v>33</v>
      </c>
    </row>
    <row r="23">
      <c r="A23" s="27" t="s">
        <v>18</v>
      </c>
      <c r="B23" s="28">
        <v>20.0</v>
      </c>
      <c r="C23" s="28">
        <v>1.0</v>
      </c>
      <c r="D23" s="28">
        <v>8.0</v>
      </c>
      <c r="E23" s="28">
        <v>8.0</v>
      </c>
      <c r="F23" s="29">
        <v>173589.0</v>
      </c>
      <c r="G23" s="30" t="s">
        <v>38</v>
      </c>
      <c r="H23" s="31" t="s">
        <v>45</v>
      </c>
      <c r="I23" s="32" t="s">
        <v>40</v>
      </c>
    </row>
    <row r="24">
      <c r="A24" s="27" t="s">
        <v>18</v>
      </c>
      <c r="B24" s="28">
        <v>22.0</v>
      </c>
      <c r="C24" s="28">
        <v>1.0</v>
      </c>
      <c r="D24" s="28">
        <v>9.0</v>
      </c>
      <c r="E24" s="28">
        <v>9.0</v>
      </c>
      <c r="F24" s="29">
        <v>234292.0</v>
      </c>
      <c r="G24" s="30" t="s">
        <v>28</v>
      </c>
      <c r="H24" s="31" t="s">
        <v>43</v>
      </c>
      <c r="I24" s="32" t="s">
        <v>30</v>
      </c>
    </row>
    <row r="25">
      <c r="A25" s="27" t="s">
        <v>18</v>
      </c>
      <c r="B25" s="28">
        <v>23.0</v>
      </c>
      <c r="C25" s="28">
        <v>1.0</v>
      </c>
      <c r="D25" s="28">
        <v>9.0</v>
      </c>
      <c r="E25" s="28">
        <v>9.0</v>
      </c>
      <c r="F25" s="29">
        <v>234292.0</v>
      </c>
      <c r="G25" s="30" t="s">
        <v>31</v>
      </c>
      <c r="H25" s="31" t="s">
        <v>44</v>
      </c>
      <c r="I25" s="32" t="s">
        <v>33</v>
      </c>
    </row>
    <row r="26">
      <c r="A26" s="27" t="s">
        <v>18</v>
      </c>
      <c r="B26" s="28">
        <v>24.0</v>
      </c>
      <c r="C26" s="28">
        <v>1.0</v>
      </c>
      <c r="D26" s="28">
        <v>9.0</v>
      </c>
      <c r="E26" s="28">
        <v>9.0</v>
      </c>
      <c r="F26" s="29">
        <v>234292.0</v>
      </c>
      <c r="G26" s="30" t="s">
        <v>38</v>
      </c>
      <c r="H26" s="31" t="s">
        <v>45</v>
      </c>
      <c r="I26" s="32" t="s">
        <v>40</v>
      </c>
    </row>
    <row r="27">
      <c r="A27" s="27" t="s">
        <v>18</v>
      </c>
      <c r="B27" s="28">
        <v>25.0</v>
      </c>
      <c r="C27" s="28">
        <v>1.0</v>
      </c>
      <c r="D27" s="28">
        <v>10.0</v>
      </c>
      <c r="E27" s="28">
        <v>10.0</v>
      </c>
      <c r="F27" s="29">
        <v>231097.0</v>
      </c>
      <c r="G27" s="30" t="s">
        <v>28</v>
      </c>
      <c r="H27" s="31" t="s">
        <v>43</v>
      </c>
      <c r="I27" s="32" t="s">
        <v>30</v>
      </c>
    </row>
    <row r="28">
      <c r="A28" s="27" t="s">
        <v>18</v>
      </c>
      <c r="B28" s="28">
        <v>26.0</v>
      </c>
      <c r="C28" s="28">
        <v>1.0</v>
      </c>
      <c r="D28" s="28">
        <v>10.0</v>
      </c>
      <c r="E28" s="28">
        <v>10.0</v>
      </c>
      <c r="F28" s="29">
        <v>231097.0</v>
      </c>
      <c r="G28" s="30" t="s">
        <v>31</v>
      </c>
      <c r="H28" s="31" t="s">
        <v>44</v>
      </c>
      <c r="I28" s="32" t="s">
        <v>33</v>
      </c>
    </row>
    <row r="29">
      <c r="A29" s="27" t="s">
        <v>18</v>
      </c>
      <c r="B29" s="28">
        <v>27.0</v>
      </c>
      <c r="C29" s="28">
        <v>1.0</v>
      </c>
      <c r="D29" s="28">
        <v>10.0</v>
      </c>
      <c r="E29" s="28">
        <v>10.0</v>
      </c>
      <c r="F29" s="29">
        <v>231097.0</v>
      </c>
      <c r="G29" s="30" t="s">
        <v>38</v>
      </c>
      <c r="H29" s="31" t="s">
        <v>45</v>
      </c>
      <c r="I29" s="32" t="s">
        <v>40</v>
      </c>
    </row>
    <row r="30">
      <c r="A30" s="27" t="s">
        <v>18</v>
      </c>
      <c r="B30" s="28">
        <v>29.0</v>
      </c>
      <c r="C30" s="28">
        <v>1.0</v>
      </c>
      <c r="D30" s="28">
        <v>11.0</v>
      </c>
      <c r="E30" s="28">
        <v>11.0</v>
      </c>
      <c r="F30" s="29">
        <v>305275.0</v>
      </c>
      <c r="G30" s="30" t="s">
        <v>28</v>
      </c>
      <c r="H30" s="31" t="s">
        <v>43</v>
      </c>
      <c r="I30" s="32" t="s">
        <v>30</v>
      </c>
    </row>
    <row r="31">
      <c r="A31" s="27" t="s">
        <v>18</v>
      </c>
      <c r="B31" s="28">
        <v>30.0</v>
      </c>
      <c r="C31" s="28">
        <v>1.0</v>
      </c>
      <c r="D31" s="28">
        <v>11.0</v>
      </c>
      <c r="E31" s="28">
        <v>11.0</v>
      </c>
      <c r="F31" s="29">
        <v>305275.0</v>
      </c>
      <c r="G31" s="30" t="s">
        <v>31</v>
      </c>
      <c r="H31" s="31" t="s">
        <v>44</v>
      </c>
      <c r="I31" s="32" t="s">
        <v>33</v>
      </c>
    </row>
    <row r="32">
      <c r="A32" s="27" t="s">
        <v>18</v>
      </c>
      <c r="B32" s="28">
        <v>31.0</v>
      </c>
      <c r="C32" s="28">
        <v>1.0</v>
      </c>
      <c r="D32" s="28">
        <v>11.0</v>
      </c>
      <c r="E32" s="28">
        <v>11.0</v>
      </c>
      <c r="F32" s="29">
        <v>305275.0</v>
      </c>
      <c r="G32" s="30" t="s">
        <v>38</v>
      </c>
      <c r="H32" s="31" t="s">
        <v>45</v>
      </c>
      <c r="I32" s="32" t="s">
        <v>40</v>
      </c>
    </row>
    <row r="33">
      <c r="A33" s="27" t="s">
        <v>18</v>
      </c>
      <c r="B33" s="28">
        <v>33.0</v>
      </c>
      <c r="C33" s="28">
        <v>1.0</v>
      </c>
      <c r="D33" s="28">
        <v>12.0</v>
      </c>
      <c r="E33" s="28">
        <v>12.0</v>
      </c>
      <c r="F33" s="29">
        <v>194888.0</v>
      </c>
      <c r="G33" s="30" t="s">
        <v>28</v>
      </c>
      <c r="H33" s="31" t="s">
        <v>36</v>
      </c>
      <c r="I33" s="32" t="s">
        <v>30</v>
      </c>
    </row>
    <row r="34">
      <c r="A34" s="27" t="s">
        <v>18</v>
      </c>
      <c r="B34" s="28">
        <v>34.0</v>
      </c>
      <c r="C34" s="28">
        <v>1.0</v>
      </c>
      <c r="D34" s="28">
        <v>12.0</v>
      </c>
      <c r="E34" s="28">
        <v>12.0</v>
      </c>
      <c r="F34" s="29">
        <v>194888.0</v>
      </c>
      <c r="G34" s="30" t="s">
        <v>31</v>
      </c>
      <c r="H34" s="31" t="s">
        <v>46</v>
      </c>
      <c r="I34" s="32" t="s">
        <v>33</v>
      </c>
    </row>
    <row r="35">
      <c r="A35" s="27" t="s">
        <v>18</v>
      </c>
      <c r="B35" s="28">
        <v>35.0</v>
      </c>
      <c r="C35" s="28">
        <v>1.0</v>
      </c>
      <c r="D35" s="28">
        <v>12.0</v>
      </c>
      <c r="E35" s="28">
        <v>12.0</v>
      </c>
      <c r="F35" s="29">
        <v>194888.0</v>
      </c>
      <c r="G35" s="30" t="s">
        <v>38</v>
      </c>
      <c r="H35" s="31" t="s">
        <v>47</v>
      </c>
      <c r="I35" s="32" t="s">
        <v>40</v>
      </c>
    </row>
    <row r="36">
      <c r="A36" s="27" t="s">
        <v>18</v>
      </c>
      <c r="B36" s="28">
        <v>36.0</v>
      </c>
      <c r="C36" s="28">
        <v>1.0</v>
      </c>
      <c r="D36" s="28">
        <v>12.0</v>
      </c>
      <c r="E36" s="28">
        <v>12.0</v>
      </c>
      <c r="F36" s="29">
        <v>194888.0</v>
      </c>
      <c r="G36" s="30" t="s">
        <v>34</v>
      </c>
      <c r="H36" s="31" t="s">
        <v>48</v>
      </c>
      <c r="I36" s="32" t="s">
        <v>30</v>
      </c>
    </row>
    <row r="37">
      <c r="A37" s="27" t="s">
        <v>18</v>
      </c>
      <c r="B37" s="28">
        <v>37.0</v>
      </c>
      <c r="C37" s="28">
        <v>1.0</v>
      </c>
      <c r="D37" s="28">
        <v>13.0</v>
      </c>
      <c r="E37" s="28">
        <v>13.0</v>
      </c>
      <c r="F37" s="29">
        <v>193823.0</v>
      </c>
      <c r="G37" s="30" t="s">
        <v>28</v>
      </c>
      <c r="H37" s="31" t="s">
        <v>36</v>
      </c>
      <c r="I37" s="32" t="s">
        <v>30</v>
      </c>
    </row>
    <row r="38">
      <c r="A38" s="27" t="s">
        <v>18</v>
      </c>
      <c r="B38" s="28">
        <v>38.0</v>
      </c>
      <c r="C38" s="28">
        <v>1.0</v>
      </c>
      <c r="D38" s="28">
        <v>13.0</v>
      </c>
      <c r="E38" s="28">
        <v>13.0</v>
      </c>
      <c r="F38" s="29">
        <v>193823.0</v>
      </c>
      <c r="G38" s="30" t="s">
        <v>31</v>
      </c>
      <c r="H38" s="31" t="s">
        <v>46</v>
      </c>
      <c r="I38" s="32" t="s">
        <v>33</v>
      </c>
    </row>
    <row r="39">
      <c r="A39" s="27" t="s">
        <v>18</v>
      </c>
      <c r="B39" s="28">
        <v>39.0</v>
      </c>
      <c r="C39" s="28">
        <v>1.0</v>
      </c>
      <c r="D39" s="28">
        <v>13.0</v>
      </c>
      <c r="E39" s="28">
        <v>13.0</v>
      </c>
      <c r="F39" s="29">
        <v>193823.0</v>
      </c>
      <c r="G39" s="30" t="s">
        <v>38</v>
      </c>
      <c r="H39" s="31" t="s">
        <v>47</v>
      </c>
      <c r="I39" s="32" t="s">
        <v>40</v>
      </c>
    </row>
    <row r="40">
      <c r="A40" s="27" t="s">
        <v>18</v>
      </c>
      <c r="B40" s="28">
        <v>40.0</v>
      </c>
      <c r="C40" s="28">
        <v>1.0</v>
      </c>
      <c r="D40" s="28">
        <v>14.0</v>
      </c>
      <c r="E40" s="28">
        <v>14.0</v>
      </c>
      <c r="F40" s="29">
        <v>159744.0</v>
      </c>
      <c r="G40" s="30" t="s">
        <v>28</v>
      </c>
      <c r="H40" s="31" t="s">
        <v>36</v>
      </c>
      <c r="I40" s="32" t="s">
        <v>30</v>
      </c>
    </row>
    <row r="41">
      <c r="A41" s="27" t="s">
        <v>18</v>
      </c>
      <c r="B41" s="28">
        <v>41.0</v>
      </c>
      <c r="C41" s="28">
        <v>1.0</v>
      </c>
      <c r="D41" s="28">
        <v>14.0</v>
      </c>
      <c r="E41" s="28">
        <v>14.0</v>
      </c>
      <c r="F41" s="29">
        <v>159744.0</v>
      </c>
      <c r="G41" s="30" t="s">
        <v>31</v>
      </c>
      <c r="H41" s="31" t="s">
        <v>46</v>
      </c>
      <c r="I41" s="32" t="s">
        <v>33</v>
      </c>
    </row>
    <row r="42">
      <c r="A42" s="27" t="s">
        <v>18</v>
      </c>
      <c r="B42" s="28">
        <v>42.0</v>
      </c>
      <c r="C42" s="28">
        <v>1.0</v>
      </c>
      <c r="D42" s="28">
        <v>14.0</v>
      </c>
      <c r="E42" s="28">
        <v>14.0</v>
      </c>
      <c r="F42" s="29">
        <v>159744.0</v>
      </c>
      <c r="G42" s="30" t="s">
        <v>38</v>
      </c>
      <c r="H42" s="31" t="s">
        <v>47</v>
      </c>
      <c r="I42" s="32" t="s">
        <v>40</v>
      </c>
    </row>
    <row r="43">
      <c r="A43" s="27" t="s">
        <v>18</v>
      </c>
      <c r="B43" s="28">
        <v>43.0</v>
      </c>
      <c r="C43" s="28">
        <v>1.0</v>
      </c>
      <c r="D43" s="28">
        <v>15.0</v>
      </c>
      <c r="E43" s="28">
        <v>15.0</v>
      </c>
      <c r="F43" s="29">
        <v>159744.0</v>
      </c>
      <c r="G43" s="30" t="s">
        <v>28</v>
      </c>
      <c r="H43" s="31" t="s">
        <v>36</v>
      </c>
      <c r="I43" s="32" t="s">
        <v>30</v>
      </c>
    </row>
    <row r="44">
      <c r="A44" s="27" t="s">
        <v>18</v>
      </c>
      <c r="B44" s="28">
        <v>44.0</v>
      </c>
      <c r="C44" s="28">
        <v>1.0</v>
      </c>
      <c r="D44" s="28">
        <v>15.0</v>
      </c>
      <c r="E44" s="28">
        <v>15.0</v>
      </c>
      <c r="F44" s="29">
        <v>159744.0</v>
      </c>
      <c r="G44" s="30" t="s">
        <v>31</v>
      </c>
      <c r="H44" s="31" t="s">
        <v>46</v>
      </c>
      <c r="I44" s="32" t="s">
        <v>33</v>
      </c>
    </row>
    <row r="45">
      <c r="A45" s="27" t="s">
        <v>18</v>
      </c>
      <c r="B45" s="28">
        <v>45.0</v>
      </c>
      <c r="C45" s="28">
        <v>1.0</v>
      </c>
      <c r="D45" s="28">
        <v>15.0</v>
      </c>
      <c r="E45" s="28">
        <v>15.0</v>
      </c>
      <c r="F45" s="29">
        <v>159744.0</v>
      </c>
      <c r="G45" s="30" t="s">
        <v>38</v>
      </c>
      <c r="H45" s="31" t="s">
        <v>47</v>
      </c>
      <c r="I45" s="32" t="s">
        <v>40</v>
      </c>
    </row>
    <row r="46">
      <c r="A46" s="27" t="s">
        <v>18</v>
      </c>
      <c r="B46" s="28">
        <v>46.0</v>
      </c>
      <c r="C46" s="28">
        <v>1.0</v>
      </c>
      <c r="D46" s="28">
        <v>16.0</v>
      </c>
      <c r="E46" s="28">
        <v>16.0</v>
      </c>
      <c r="F46" s="29">
        <v>210863.0</v>
      </c>
      <c r="G46" s="30" t="s">
        <v>49</v>
      </c>
      <c r="H46" s="31" t="s">
        <v>50</v>
      </c>
      <c r="I46" s="32" t="s">
        <v>30</v>
      </c>
    </row>
    <row r="47">
      <c r="A47" s="27" t="s">
        <v>18</v>
      </c>
      <c r="B47" s="28">
        <v>47.0</v>
      </c>
      <c r="C47" s="28">
        <v>1.0</v>
      </c>
      <c r="D47" s="28">
        <v>16.0</v>
      </c>
      <c r="E47" s="28">
        <v>16.0</v>
      </c>
      <c r="F47" s="29">
        <v>210863.0</v>
      </c>
      <c r="G47" s="30" t="s">
        <v>28</v>
      </c>
      <c r="H47" s="31" t="s">
        <v>51</v>
      </c>
      <c r="I47" s="32" t="s">
        <v>30</v>
      </c>
    </row>
    <row r="48">
      <c r="A48" s="27" t="s">
        <v>18</v>
      </c>
      <c r="B48" s="28">
        <v>48.0</v>
      </c>
      <c r="C48" s="28">
        <v>1.0</v>
      </c>
      <c r="D48" s="28">
        <v>16.0</v>
      </c>
      <c r="E48" s="28">
        <v>16.0</v>
      </c>
      <c r="F48" s="29">
        <v>210863.0</v>
      </c>
      <c r="G48" s="30" t="s">
        <v>31</v>
      </c>
      <c r="H48" s="31" t="s">
        <v>52</v>
      </c>
      <c r="I48" s="32" t="s">
        <v>33</v>
      </c>
    </row>
    <row r="49">
      <c r="A49" s="27" t="s">
        <v>18</v>
      </c>
      <c r="B49" s="28">
        <v>49.0</v>
      </c>
      <c r="C49" s="28">
        <v>1.0</v>
      </c>
      <c r="D49" s="28">
        <v>16.0</v>
      </c>
      <c r="E49" s="28">
        <v>16.0</v>
      </c>
      <c r="F49" s="29">
        <v>210863.0</v>
      </c>
      <c r="G49" s="30" t="s">
        <v>38</v>
      </c>
      <c r="H49" s="31" t="s">
        <v>53</v>
      </c>
      <c r="I49" s="32" t="s">
        <v>40</v>
      </c>
    </row>
    <row r="50">
      <c r="A50" s="27" t="s">
        <v>18</v>
      </c>
      <c r="B50" s="28">
        <v>50.0</v>
      </c>
      <c r="C50" s="28">
        <v>1.0</v>
      </c>
      <c r="D50" s="28">
        <v>17.0</v>
      </c>
      <c r="E50" s="28">
        <v>17.0</v>
      </c>
      <c r="F50" s="29">
        <v>192545.0</v>
      </c>
      <c r="G50" s="30" t="s">
        <v>49</v>
      </c>
      <c r="H50" s="31" t="s">
        <v>50</v>
      </c>
      <c r="I50" s="32" t="s">
        <v>30</v>
      </c>
    </row>
    <row r="51">
      <c r="A51" s="27" t="s">
        <v>18</v>
      </c>
      <c r="B51" s="28">
        <v>51.0</v>
      </c>
      <c r="C51" s="28">
        <v>1.0</v>
      </c>
      <c r="D51" s="28">
        <v>17.0</v>
      </c>
      <c r="E51" s="28">
        <v>17.0</v>
      </c>
      <c r="F51" s="29">
        <v>192545.0</v>
      </c>
      <c r="G51" s="30" t="s">
        <v>28</v>
      </c>
      <c r="H51" s="31" t="s">
        <v>51</v>
      </c>
      <c r="I51" s="32" t="s">
        <v>30</v>
      </c>
    </row>
    <row r="52">
      <c r="A52" s="27" t="s">
        <v>18</v>
      </c>
      <c r="B52" s="28">
        <v>52.0</v>
      </c>
      <c r="C52" s="28">
        <v>1.0</v>
      </c>
      <c r="D52" s="28">
        <v>17.0</v>
      </c>
      <c r="E52" s="28">
        <v>17.0</v>
      </c>
      <c r="F52" s="29">
        <v>192545.0</v>
      </c>
      <c r="G52" s="30" t="s">
        <v>31</v>
      </c>
      <c r="H52" s="31" t="s">
        <v>52</v>
      </c>
      <c r="I52" s="32" t="s">
        <v>33</v>
      </c>
    </row>
    <row r="53">
      <c r="A53" s="27" t="s">
        <v>18</v>
      </c>
      <c r="B53" s="28">
        <v>53.0</v>
      </c>
      <c r="C53" s="28">
        <v>1.0</v>
      </c>
      <c r="D53" s="28">
        <v>17.0</v>
      </c>
      <c r="E53" s="28">
        <v>17.0</v>
      </c>
      <c r="F53" s="29">
        <v>192545.0</v>
      </c>
      <c r="G53" s="30" t="s">
        <v>38</v>
      </c>
      <c r="H53" s="31" t="s">
        <v>53</v>
      </c>
      <c r="I53" s="32" t="s">
        <v>40</v>
      </c>
    </row>
    <row r="54">
      <c r="A54" s="27" t="s">
        <v>18</v>
      </c>
      <c r="B54" s="28">
        <v>54.0</v>
      </c>
      <c r="C54" s="28">
        <v>1.0</v>
      </c>
      <c r="D54" s="28">
        <v>18.0</v>
      </c>
      <c r="E54" s="28">
        <v>18.0</v>
      </c>
      <c r="F54" s="29">
        <v>192577.0</v>
      </c>
      <c r="G54" s="30" t="s">
        <v>49</v>
      </c>
      <c r="H54" s="31" t="s">
        <v>50</v>
      </c>
      <c r="I54" s="32" t="s">
        <v>30</v>
      </c>
    </row>
    <row r="55">
      <c r="A55" s="27" t="s">
        <v>18</v>
      </c>
      <c r="B55" s="28">
        <v>55.0</v>
      </c>
      <c r="C55" s="28">
        <v>1.0</v>
      </c>
      <c r="D55" s="28">
        <v>18.0</v>
      </c>
      <c r="E55" s="28">
        <v>18.0</v>
      </c>
      <c r="F55" s="29">
        <v>192577.0</v>
      </c>
      <c r="G55" s="30" t="s">
        <v>28</v>
      </c>
      <c r="H55" s="31" t="s">
        <v>51</v>
      </c>
      <c r="I55" s="32" t="s">
        <v>30</v>
      </c>
    </row>
    <row r="56">
      <c r="A56" s="27" t="s">
        <v>18</v>
      </c>
      <c r="B56" s="28">
        <v>56.0</v>
      </c>
      <c r="C56" s="28">
        <v>1.0</v>
      </c>
      <c r="D56" s="28">
        <v>18.0</v>
      </c>
      <c r="E56" s="28">
        <v>18.0</v>
      </c>
      <c r="F56" s="29">
        <v>192577.0</v>
      </c>
      <c r="G56" s="30" t="s">
        <v>31</v>
      </c>
      <c r="H56" s="31" t="s">
        <v>52</v>
      </c>
      <c r="I56" s="32" t="s">
        <v>33</v>
      </c>
    </row>
    <row r="57">
      <c r="A57" s="27" t="s">
        <v>18</v>
      </c>
      <c r="B57" s="28">
        <v>57.0</v>
      </c>
      <c r="C57" s="28">
        <v>1.0</v>
      </c>
      <c r="D57" s="28">
        <v>18.0</v>
      </c>
      <c r="E57" s="28">
        <v>18.0</v>
      </c>
      <c r="F57" s="29">
        <v>192577.0</v>
      </c>
      <c r="G57" s="30" t="s">
        <v>38</v>
      </c>
      <c r="H57" s="31" t="s">
        <v>53</v>
      </c>
      <c r="I57" s="32" t="s">
        <v>40</v>
      </c>
    </row>
    <row r="58">
      <c r="A58" s="27" t="s">
        <v>18</v>
      </c>
      <c r="B58" s="28">
        <v>58.0</v>
      </c>
      <c r="C58" s="28">
        <v>1.0</v>
      </c>
      <c r="D58" s="28">
        <v>19.0</v>
      </c>
      <c r="E58" s="28">
        <v>19.0</v>
      </c>
      <c r="F58" s="29">
        <v>219382.0</v>
      </c>
      <c r="G58" s="30" t="s">
        <v>49</v>
      </c>
      <c r="H58" s="31" t="s">
        <v>54</v>
      </c>
      <c r="I58" s="32" t="s">
        <v>30</v>
      </c>
    </row>
    <row r="59">
      <c r="A59" s="27" t="s">
        <v>18</v>
      </c>
      <c r="B59" s="28">
        <v>59.0</v>
      </c>
      <c r="C59" s="28">
        <v>1.0</v>
      </c>
      <c r="D59" s="28">
        <v>19.0</v>
      </c>
      <c r="E59" s="28">
        <v>19.0</v>
      </c>
      <c r="F59" s="29">
        <v>219382.0</v>
      </c>
      <c r="G59" s="30" t="s">
        <v>28</v>
      </c>
      <c r="H59" s="31" t="s">
        <v>55</v>
      </c>
      <c r="I59" s="32" t="s">
        <v>30</v>
      </c>
    </row>
    <row r="60">
      <c r="A60" s="27" t="s">
        <v>18</v>
      </c>
      <c r="B60" s="28">
        <v>60.0</v>
      </c>
      <c r="C60" s="28">
        <v>1.0</v>
      </c>
      <c r="D60" s="28">
        <v>19.0</v>
      </c>
      <c r="E60" s="28">
        <v>19.0</v>
      </c>
      <c r="F60" s="29">
        <v>219382.0</v>
      </c>
      <c r="G60" s="30" t="s">
        <v>38</v>
      </c>
      <c r="H60" s="31" t="s">
        <v>56</v>
      </c>
      <c r="I60" s="32" t="s">
        <v>40</v>
      </c>
    </row>
    <row r="61">
      <c r="A61" s="27" t="s">
        <v>18</v>
      </c>
      <c r="B61" s="28">
        <v>61.0</v>
      </c>
      <c r="C61" s="28">
        <v>1.0</v>
      </c>
      <c r="D61" s="28">
        <v>20.0</v>
      </c>
      <c r="E61" s="28">
        <v>20.0</v>
      </c>
      <c r="F61" s="29">
        <v>274760.0</v>
      </c>
      <c r="G61" s="30" t="s">
        <v>28</v>
      </c>
      <c r="H61" s="31" t="s">
        <v>57</v>
      </c>
      <c r="I61" s="32" t="s">
        <v>30</v>
      </c>
    </row>
    <row r="62">
      <c r="A62" s="27" t="s">
        <v>18</v>
      </c>
      <c r="B62" s="28">
        <v>62.0</v>
      </c>
      <c r="C62" s="28">
        <v>1.0</v>
      </c>
      <c r="D62" s="28">
        <v>20.0</v>
      </c>
      <c r="E62" s="28">
        <v>20.0</v>
      </c>
      <c r="F62" s="29">
        <v>274760.0</v>
      </c>
      <c r="G62" s="30" t="s">
        <v>31</v>
      </c>
      <c r="H62" s="31" t="s">
        <v>58</v>
      </c>
      <c r="I62" s="32" t="s">
        <v>33</v>
      </c>
    </row>
    <row r="63">
      <c r="A63" s="27" t="s">
        <v>18</v>
      </c>
      <c r="B63" s="28">
        <v>63.0</v>
      </c>
      <c r="C63" s="28">
        <v>1.0</v>
      </c>
      <c r="D63" s="28">
        <v>20.0</v>
      </c>
      <c r="E63" s="28">
        <v>20.0</v>
      </c>
      <c r="F63" s="29">
        <v>274760.0</v>
      </c>
      <c r="G63" s="30" t="s">
        <v>59</v>
      </c>
      <c r="H63" s="31" t="s">
        <v>60</v>
      </c>
      <c r="I63" s="32" t="s">
        <v>61</v>
      </c>
    </row>
    <row r="64">
      <c r="A64" s="27" t="s">
        <v>18</v>
      </c>
      <c r="B64" s="28">
        <v>64.0</v>
      </c>
      <c r="C64" s="28">
        <v>1.0</v>
      </c>
      <c r="D64" s="28">
        <v>20.0</v>
      </c>
      <c r="E64" s="28">
        <v>20.0</v>
      </c>
      <c r="F64" s="29">
        <v>274760.0</v>
      </c>
      <c r="G64" s="30" t="s">
        <v>38</v>
      </c>
      <c r="H64" s="31" t="s">
        <v>62</v>
      </c>
      <c r="I64" s="32" t="s">
        <v>40</v>
      </c>
    </row>
    <row r="65">
      <c r="A65" s="27" t="s">
        <v>18</v>
      </c>
      <c r="B65" s="28">
        <v>65.0</v>
      </c>
      <c r="C65" s="28">
        <v>1.0</v>
      </c>
      <c r="D65" s="28">
        <v>20.0</v>
      </c>
      <c r="E65" s="28">
        <v>20.0</v>
      </c>
      <c r="F65" s="29">
        <v>274760.0</v>
      </c>
      <c r="G65" s="30" t="s">
        <v>63</v>
      </c>
      <c r="H65" s="31" t="s">
        <v>64</v>
      </c>
      <c r="I65" s="32" t="s">
        <v>30</v>
      </c>
    </row>
    <row r="66">
      <c r="A66" s="27" t="s">
        <v>18</v>
      </c>
      <c r="B66" s="28">
        <v>67.0</v>
      </c>
      <c r="C66" s="28">
        <v>1.0</v>
      </c>
      <c r="D66" s="28">
        <v>21.0</v>
      </c>
      <c r="E66" s="28">
        <v>21.0</v>
      </c>
      <c r="F66" s="29">
        <v>306628.0</v>
      </c>
      <c r="G66" s="30" t="s">
        <v>49</v>
      </c>
      <c r="H66" s="31" t="s">
        <v>50</v>
      </c>
      <c r="I66" s="32" t="s">
        <v>30</v>
      </c>
    </row>
    <row r="67">
      <c r="A67" s="27" t="s">
        <v>18</v>
      </c>
      <c r="B67" s="28">
        <v>68.0</v>
      </c>
      <c r="C67" s="28">
        <v>1.0</v>
      </c>
      <c r="D67" s="28">
        <v>21.0</v>
      </c>
      <c r="E67" s="28">
        <v>21.0</v>
      </c>
      <c r="F67" s="29">
        <v>306628.0</v>
      </c>
      <c r="G67" s="30" t="s">
        <v>28</v>
      </c>
      <c r="H67" s="31" t="s">
        <v>51</v>
      </c>
      <c r="I67" s="32" t="s">
        <v>30</v>
      </c>
    </row>
    <row r="68">
      <c r="A68" s="27" t="s">
        <v>18</v>
      </c>
      <c r="B68" s="28">
        <v>69.0</v>
      </c>
      <c r="C68" s="28">
        <v>1.0</v>
      </c>
      <c r="D68" s="28">
        <v>21.0</v>
      </c>
      <c r="E68" s="28">
        <v>21.0</v>
      </c>
      <c r="F68" s="29">
        <v>306628.0</v>
      </c>
      <c r="G68" s="30" t="s">
        <v>31</v>
      </c>
      <c r="H68" s="31" t="s">
        <v>52</v>
      </c>
      <c r="I68" s="32" t="s">
        <v>33</v>
      </c>
    </row>
    <row r="69">
      <c r="A69" s="27" t="s">
        <v>18</v>
      </c>
      <c r="B69" s="28">
        <v>70.0</v>
      </c>
      <c r="C69" s="28">
        <v>1.0</v>
      </c>
      <c r="D69" s="28">
        <v>21.0</v>
      </c>
      <c r="E69" s="28">
        <v>21.0</v>
      </c>
      <c r="F69" s="29">
        <v>306628.0</v>
      </c>
      <c r="G69" s="30" t="s">
        <v>59</v>
      </c>
      <c r="H69" s="31" t="s">
        <v>65</v>
      </c>
      <c r="I69" s="32" t="s">
        <v>61</v>
      </c>
    </row>
    <row r="70">
      <c r="A70" s="27" t="s">
        <v>18</v>
      </c>
      <c r="B70" s="28">
        <v>71.0</v>
      </c>
      <c r="C70" s="28">
        <v>1.0</v>
      </c>
      <c r="D70" s="28">
        <v>21.0</v>
      </c>
      <c r="E70" s="28">
        <v>21.0</v>
      </c>
      <c r="F70" s="29">
        <v>306628.0</v>
      </c>
      <c r="G70" s="30" t="s">
        <v>38</v>
      </c>
      <c r="H70" s="31" t="s">
        <v>53</v>
      </c>
      <c r="I70" s="32" t="s">
        <v>40</v>
      </c>
    </row>
    <row r="71">
      <c r="A71" s="27" t="s">
        <v>18</v>
      </c>
      <c r="B71" s="28">
        <v>73.0</v>
      </c>
      <c r="C71" s="28">
        <v>1.0</v>
      </c>
      <c r="D71" s="28">
        <v>22.0</v>
      </c>
      <c r="E71" s="28">
        <v>22.0</v>
      </c>
      <c r="F71" s="29">
        <v>271565.0</v>
      </c>
      <c r="G71" s="30" t="s">
        <v>49</v>
      </c>
      <c r="H71" s="31" t="s">
        <v>50</v>
      </c>
      <c r="I71" s="32" t="s">
        <v>30</v>
      </c>
    </row>
    <row r="72">
      <c r="A72" s="27" t="s">
        <v>18</v>
      </c>
      <c r="B72" s="28">
        <v>74.0</v>
      </c>
      <c r="C72" s="28">
        <v>1.0</v>
      </c>
      <c r="D72" s="28">
        <v>22.0</v>
      </c>
      <c r="E72" s="28">
        <v>22.0</v>
      </c>
      <c r="F72" s="29">
        <v>271565.0</v>
      </c>
      <c r="G72" s="30" t="s">
        <v>28</v>
      </c>
      <c r="H72" s="31" t="s">
        <v>51</v>
      </c>
      <c r="I72" s="32" t="s">
        <v>30</v>
      </c>
    </row>
    <row r="73">
      <c r="A73" s="27" t="s">
        <v>18</v>
      </c>
      <c r="B73" s="28">
        <v>75.0</v>
      </c>
      <c r="C73" s="28">
        <v>1.0</v>
      </c>
      <c r="D73" s="28">
        <v>22.0</v>
      </c>
      <c r="E73" s="28">
        <v>22.0</v>
      </c>
      <c r="F73" s="29">
        <v>271565.0</v>
      </c>
      <c r="G73" s="30" t="s">
        <v>31</v>
      </c>
      <c r="H73" s="31" t="s">
        <v>52</v>
      </c>
      <c r="I73" s="32" t="s">
        <v>33</v>
      </c>
    </row>
    <row r="74">
      <c r="A74" s="27" t="s">
        <v>18</v>
      </c>
      <c r="B74" s="28">
        <v>76.0</v>
      </c>
      <c r="C74" s="28">
        <v>1.0</v>
      </c>
      <c r="D74" s="28">
        <v>22.0</v>
      </c>
      <c r="E74" s="28">
        <v>22.0</v>
      </c>
      <c r="F74" s="29">
        <v>271565.0</v>
      </c>
      <c r="G74" s="30" t="s">
        <v>38</v>
      </c>
      <c r="H74" s="31" t="s">
        <v>53</v>
      </c>
      <c r="I74" s="32" t="s">
        <v>40</v>
      </c>
    </row>
    <row r="75">
      <c r="A75" s="27" t="s">
        <v>18</v>
      </c>
      <c r="B75" s="28">
        <v>77.0</v>
      </c>
      <c r="C75" s="28">
        <v>1.0</v>
      </c>
      <c r="D75" s="28">
        <v>22.0</v>
      </c>
      <c r="E75" s="28">
        <v>22.0</v>
      </c>
      <c r="F75" s="29">
        <v>271565.0</v>
      </c>
      <c r="G75" s="30" t="s">
        <v>34</v>
      </c>
      <c r="H75" s="31" t="s">
        <v>66</v>
      </c>
      <c r="I75" s="32" t="s">
        <v>30</v>
      </c>
    </row>
    <row r="76">
      <c r="A76" s="27" t="s">
        <v>18</v>
      </c>
      <c r="B76" s="28">
        <v>79.0</v>
      </c>
      <c r="C76" s="28">
        <v>1.0</v>
      </c>
      <c r="D76" s="28">
        <v>23.0</v>
      </c>
      <c r="E76" s="28">
        <v>23.0</v>
      </c>
      <c r="F76" s="29">
        <v>270820.0</v>
      </c>
      <c r="G76" s="30" t="s">
        <v>49</v>
      </c>
      <c r="H76" s="31" t="s">
        <v>50</v>
      </c>
      <c r="I76" s="32" t="s">
        <v>30</v>
      </c>
    </row>
    <row r="77">
      <c r="A77" s="27" t="s">
        <v>18</v>
      </c>
      <c r="B77" s="28">
        <v>80.0</v>
      </c>
      <c r="C77" s="28">
        <v>1.0</v>
      </c>
      <c r="D77" s="28">
        <v>23.0</v>
      </c>
      <c r="E77" s="28">
        <v>23.0</v>
      </c>
      <c r="F77" s="29">
        <v>270820.0</v>
      </c>
      <c r="G77" s="30" t="s">
        <v>28</v>
      </c>
      <c r="H77" s="31" t="s">
        <v>51</v>
      </c>
      <c r="I77" s="32" t="s">
        <v>30</v>
      </c>
    </row>
    <row r="78">
      <c r="A78" s="27" t="s">
        <v>18</v>
      </c>
      <c r="B78" s="28">
        <v>81.0</v>
      </c>
      <c r="C78" s="28">
        <v>1.0</v>
      </c>
      <c r="D78" s="28">
        <v>23.0</v>
      </c>
      <c r="E78" s="28">
        <v>23.0</v>
      </c>
      <c r="F78" s="29">
        <v>270820.0</v>
      </c>
      <c r="G78" s="30" t="s">
        <v>31</v>
      </c>
      <c r="H78" s="31" t="s">
        <v>52</v>
      </c>
      <c r="I78" s="32" t="s">
        <v>33</v>
      </c>
    </row>
    <row r="79">
      <c r="A79" s="27" t="s">
        <v>18</v>
      </c>
      <c r="B79" s="28">
        <v>82.0</v>
      </c>
      <c r="C79" s="28">
        <v>1.0</v>
      </c>
      <c r="D79" s="28">
        <v>23.0</v>
      </c>
      <c r="E79" s="28">
        <v>23.0</v>
      </c>
      <c r="F79" s="29">
        <v>270820.0</v>
      </c>
      <c r="G79" s="30" t="s">
        <v>38</v>
      </c>
      <c r="H79" s="31" t="s">
        <v>53</v>
      </c>
      <c r="I79" s="32" t="s">
        <v>40</v>
      </c>
    </row>
    <row r="80">
      <c r="A80" s="27" t="s">
        <v>18</v>
      </c>
      <c r="B80" s="28">
        <v>84.0</v>
      </c>
      <c r="C80" s="28">
        <v>1.0</v>
      </c>
      <c r="D80" s="28">
        <v>24.0</v>
      </c>
      <c r="E80" s="28">
        <v>24.0</v>
      </c>
      <c r="F80" s="29">
        <v>372737.0</v>
      </c>
      <c r="G80" s="30" t="s">
        <v>49</v>
      </c>
      <c r="H80" s="31" t="s">
        <v>50</v>
      </c>
      <c r="I80" s="32" t="s">
        <v>30</v>
      </c>
    </row>
    <row r="81">
      <c r="A81" s="27" t="s">
        <v>18</v>
      </c>
      <c r="B81" s="28">
        <v>85.0</v>
      </c>
      <c r="C81" s="28">
        <v>1.0</v>
      </c>
      <c r="D81" s="28">
        <v>24.0</v>
      </c>
      <c r="E81" s="28">
        <v>24.0</v>
      </c>
      <c r="F81" s="29">
        <v>372737.0</v>
      </c>
      <c r="G81" s="30" t="s">
        <v>31</v>
      </c>
      <c r="H81" s="31" t="s">
        <v>52</v>
      </c>
      <c r="I81" s="32" t="s">
        <v>33</v>
      </c>
    </row>
    <row r="82">
      <c r="A82" s="27" t="s">
        <v>18</v>
      </c>
      <c r="B82" s="28">
        <v>86.0</v>
      </c>
      <c r="C82" s="28">
        <v>1.0</v>
      </c>
      <c r="D82" s="28">
        <v>24.0</v>
      </c>
      <c r="E82" s="28">
        <v>24.0</v>
      </c>
      <c r="F82" s="29">
        <v>372737.0</v>
      </c>
      <c r="G82" s="30" t="s">
        <v>38</v>
      </c>
      <c r="H82" s="31" t="s">
        <v>53</v>
      </c>
      <c r="I82" s="32" t="s">
        <v>40</v>
      </c>
    </row>
    <row r="83">
      <c r="A83" s="27" t="s">
        <v>18</v>
      </c>
      <c r="B83" s="28">
        <v>87.0</v>
      </c>
      <c r="C83" s="28">
        <v>1.0</v>
      </c>
      <c r="D83" s="28">
        <v>25.0</v>
      </c>
      <c r="E83" s="28">
        <v>25.0</v>
      </c>
      <c r="F83" s="29">
        <v>404686.0</v>
      </c>
      <c r="G83" s="30" t="s">
        <v>49</v>
      </c>
      <c r="H83" s="31" t="s">
        <v>50</v>
      </c>
      <c r="I83" s="32" t="s">
        <v>30</v>
      </c>
    </row>
    <row r="84">
      <c r="A84" s="27" t="s">
        <v>18</v>
      </c>
      <c r="B84" s="28">
        <v>88.0</v>
      </c>
      <c r="C84" s="28">
        <v>1.0</v>
      </c>
      <c r="D84" s="28">
        <v>25.0</v>
      </c>
      <c r="E84" s="28">
        <v>25.0</v>
      </c>
      <c r="F84" s="29">
        <v>404686.0</v>
      </c>
      <c r="G84" s="30" t="s">
        <v>28</v>
      </c>
      <c r="H84" s="31" t="s">
        <v>51</v>
      </c>
      <c r="I84" s="32" t="s">
        <v>30</v>
      </c>
    </row>
    <row r="85">
      <c r="A85" s="27" t="s">
        <v>18</v>
      </c>
      <c r="B85" s="28">
        <v>89.0</v>
      </c>
      <c r="C85" s="28">
        <v>1.0</v>
      </c>
      <c r="D85" s="28">
        <v>25.0</v>
      </c>
      <c r="E85" s="28">
        <v>25.0</v>
      </c>
      <c r="F85" s="29">
        <v>404686.0</v>
      </c>
      <c r="G85" s="30" t="s">
        <v>31</v>
      </c>
      <c r="H85" s="31" t="s">
        <v>52</v>
      </c>
      <c r="I85" s="32" t="s">
        <v>33</v>
      </c>
    </row>
    <row r="86">
      <c r="A86" s="27" t="s">
        <v>18</v>
      </c>
      <c r="B86" s="28">
        <v>90.0</v>
      </c>
      <c r="C86" s="28">
        <v>1.0</v>
      </c>
      <c r="D86" s="28">
        <v>25.0</v>
      </c>
      <c r="E86" s="28">
        <v>25.0</v>
      </c>
      <c r="F86" s="29">
        <v>404686.0</v>
      </c>
      <c r="G86" s="30" t="s">
        <v>59</v>
      </c>
      <c r="H86" s="31" t="s">
        <v>65</v>
      </c>
      <c r="I86" s="32" t="s">
        <v>61</v>
      </c>
    </row>
    <row r="87">
      <c r="A87" s="27" t="s">
        <v>18</v>
      </c>
      <c r="B87" s="28">
        <v>91.0</v>
      </c>
      <c r="C87" s="28">
        <v>1.0</v>
      </c>
      <c r="D87" s="28">
        <v>25.0</v>
      </c>
      <c r="E87" s="28">
        <v>25.0</v>
      </c>
      <c r="F87" s="29">
        <v>404686.0</v>
      </c>
      <c r="G87" s="30" t="s">
        <v>38</v>
      </c>
      <c r="H87" s="31" t="s">
        <v>53</v>
      </c>
      <c r="I87" s="32" t="s">
        <v>40</v>
      </c>
    </row>
    <row r="88">
      <c r="A88" s="27" t="s">
        <v>18</v>
      </c>
      <c r="B88" s="28">
        <v>92.0</v>
      </c>
      <c r="C88" s="28">
        <v>1.0</v>
      </c>
      <c r="D88" s="28">
        <v>25.0</v>
      </c>
      <c r="E88" s="28">
        <v>25.0</v>
      </c>
      <c r="F88" s="29">
        <v>404686.0</v>
      </c>
      <c r="G88" s="30" t="s">
        <v>34</v>
      </c>
      <c r="H88" s="31" t="s">
        <v>66</v>
      </c>
      <c r="I88" s="32" t="s">
        <v>30</v>
      </c>
    </row>
    <row r="89">
      <c r="A89" s="27" t="s">
        <v>18</v>
      </c>
      <c r="B89" s="28">
        <v>94.0</v>
      </c>
      <c r="C89" s="28">
        <v>1.0</v>
      </c>
      <c r="D89" s="28">
        <v>26.0</v>
      </c>
      <c r="E89" s="28">
        <v>26.0</v>
      </c>
      <c r="F89" s="29">
        <v>545642.0</v>
      </c>
      <c r="G89" s="30" t="s">
        <v>49</v>
      </c>
      <c r="H89" s="31" t="s">
        <v>50</v>
      </c>
      <c r="I89" s="32" t="s">
        <v>30</v>
      </c>
    </row>
    <row r="90">
      <c r="A90" s="27" t="s">
        <v>18</v>
      </c>
      <c r="B90" s="28">
        <v>95.0</v>
      </c>
      <c r="C90" s="28">
        <v>1.0</v>
      </c>
      <c r="D90" s="28">
        <v>26.0</v>
      </c>
      <c r="E90" s="28">
        <v>26.0</v>
      </c>
      <c r="F90" s="29">
        <v>545642.0</v>
      </c>
      <c r="G90" s="30" t="s">
        <v>31</v>
      </c>
      <c r="H90" s="31" t="s">
        <v>52</v>
      </c>
      <c r="I90" s="32" t="s">
        <v>33</v>
      </c>
    </row>
    <row r="91">
      <c r="A91" s="27" t="s">
        <v>18</v>
      </c>
      <c r="B91" s="28">
        <v>96.0</v>
      </c>
      <c r="C91" s="28">
        <v>1.0</v>
      </c>
      <c r="D91" s="28">
        <v>26.0</v>
      </c>
      <c r="E91" s="28">
        <v>26.0</v>
      </c>
      <c r="F91" s="29">
        <v>545642.0</v>
      </c>
      <c r="G91" s="30" t="s">
        <v>59</v>
      </c>
      <c r="H91" s="31" t="s">
        <v>65</v>
      </c>
      <c r="I91" s="32" t="s">
        <v>61</v>
      </c>
    </row>
    <row r="92">
      <c r="A92" s="27" t="s">
        <v>18</v>
      </c>
      <c r="B92" s="28">
        <v>97.0</v>
      </c>
      <c r="C92" s="28">
        <v>1.0</v>
      </c>
      <c r="D92" s="28">
        <v>26.0</v>
      </c>
      <c r="E92" s="28">
        <v>26.0</v>
      </c>
      <c r="F92" s="29">
        <v>545642.0</v>
      </c>
      <c r="G92" s="30" t="s">
        <v>38</v>
      </c>
      <c r="H92" s="31" t="s">
        <v>53</v>
      </c>
      <c r="I92" s="32" t="s">
        <v>40</v>
      </c>
    </row>
    <row r="93">
      <c r="A93" s="27" t="s">
        <v>18</v>
      </c>
      <c r="B93" s="28">
        <v>98.0</v>
      </c>
      <c r="C93" s="28">
        <v>1.0</v>
      </c>
      <c r="D93" s="28">
        <v>27.0</v>
      </c>
      <c r="E93" s="28">
        <v>27.0</v>
      </c>
      <c r="F93" s="29">
        <v>424920.0</v>
      </c>
      <c r="G93" s="30" t="s">
        <v>28</v>
      </c>
      <c r="H93" s="31" t="s">
        <v>57</v>
      </c>
      <c r="I93" s="32" t="s">
        <v>30</v>
      </c>
    </row>
    <row r="94">
      <c r="A94" s="27" t="s">
        <v>18</v>
      </c>
      <c r="B94" s="28">
        <v>99.0</v>
      </c>
      <c r="C94" s="28">
        <v>1.0</v>
      </c>
      <c r="D94" s="28">
        <v>27.0</v>
      </c>
      <c r="E94" s="28">
        <v>27.0</v>
      </c>
      <c r="F94" s="29">
        <v>424920.0</v>
      </c>
      <c r="G94" s="30" t="s">
        <v>31</v>
      </c>
      <c r="H94" s="31" t="s">
        <v>58</v>
      </c>
      <c r="I94" s="32" t="s">
        <v>33</v>
      </c>
    </row>
    <row r="95">
      <c r="A95" s="27" t="s">
        <v>18</v>
      </c>
      <c r="B95" s="28">
        <v>100.0</v>
      </c>
      <c r="C95" s="28">
        <v>1.0</v>
      </c>
      <c r="D95" s="28">
        <v>27.0</v>
      </c>
      <c r="E95" s="28">
        <v>27.0</v>
      </c>
      <c r="F95" s="29">
        <v>424920.0</v>
      </c>
      <c r="G95" s="30" t="s">
        <v>59</v>
      </c>
      <c r="H95" s="31" t="s">
        <v>60</v>
      </c>
      <c r="I95" s="32" t="s">
        <v>61</v>
      </c>
    </row>
    <row r="96">
      <c r="A96" s="27" t="s">
        <v>18</v>
      </c>
      <c r="B96" s="28">
        <v>101.0</v>
      </c>
      <c r="C96" s="28">
        <v>1.0</v>
      </c>
      <c r="D96" s="28">
        <v>27.0</v>
      </c>
      <c r="E96" s="28">
        <v>27.0</v>
      </c>
      <c r="F96" s="29">
        <v>424920.0</v>
      </c>
      <c r="G96" s="30" t="s">
        <v>38</v>
      </c>
      <c r="H96" s="31" t="s">
        <v>62</v>
      </c>
      <c r="I96" s="32" t="s">
        <v>40</v>
      </c>
    </row>
    <row r="97">
      <c r="A97" s="27" t="s">
        <v>18</v>
      </c>
      <c r="B97" s="28">
        <v>102.0</v>
      </c>
      <c r="C97" s="28">
        <v>1.0</v>
      </c>
      <c r="D97" s="28">
        <v>27.0</v>
      </c>
      <c r="E97" s="28">
        <v>27.0</v>
      </c>
      <c r="F97" s="29">
        <v>424920.0</v>
      </c>
      <c r="G97" s="30" t="s">
        <v>63</v>
      </c>
      <c r="H97" s="31" t="s">
        <v>64</v>
      </c>
      <c r="I97" s="32" t="s">
        <v>30</v>
      </c>
    </row>
    <row r="98">
      <c r="A98" s="27" t="s">
        <v>18</v>
      </c>
      <c r="B98" s="28">
        <v>104.0</v>
      </c>
      <c r="C98" s="28">
        <v>1.0</v>
      </c>
      <c r="D98" s="28">
        <v>28.0</v>
      </c>
      <c r="E98" s="28">
        <v>28.0</v>
      </c>
      <c r="F98" s="29">
        <v>423855.0</v>
      </c>
      <c r="G98" s="30" t="s">
        <v>49</v>
      </c>
      <c r="H98" s="31" t="s">
        <v>50</v>
      </c>
      <c r="I98" s="32" t="s">
        <v>30</v>
      </c>
    </row>
    <row r="99">
      <c r="A99" s="27" t="s">
        <v>18</v>
      </c>
      <c r="B99" s="28">
        <v>105.0</v>
      </c>
      <c r="C99" s="28">
        <v>1.0</v>
      </c>
      <c r="D99" s="28">
        <v>28.0</v>
      </c>
      <c r="E99" s="28">
        <v>28.0</v>
      </c>
      <c r="F99" s="29">
        <v>423855.0</v>
      </c>
      <c r="G99" s="30" t="s">
        <v>28</v>
      </c>
      <c r="H99" s="31" t="s">
        <v>51</v>
      </c>
      <c r="I99" s="32" t="s">
        <v>30</v>
      </c>
    </row>
    <row r="100">
      <c r="A100" s="27" t="s">
        <v>18</v>
      </c>
      <c r="B100" s="28">
        <v>106.0</v>
      </c>
      <c r="C100" s="28">
        <v>1.0</v>
      </c>
      <c r="D100" s="28">
        <v>28.0</v>
      </c>
      <c r="E100" s="28">
        <v>28.0</v>
      </c>
      <c r="F100" s="29">
        <v>423855.0</v>
      </c>
      <c r="G100" s="30" t="s">
        <v>31</v>
      </c>
      <c r="H100" s="31" t="s">
        <v>52</v>
      </c>
      <c r="I100" s="32" t="s">
        <v>33</v>
      </c>
    </row>
    <row r="101">
      <c r="A101" s="27" t="s">
        <v>18</v>
      </c>
      <c r="B101" s="28">
        <v>107.0</v>
      </c>
      <c r="C101" s="28">
        <v>1.0</v>
      </c>
      <c r="D101" s="28">
        <v>28.0</v>
      </c>
      <c r="E101" s="28">
        <v>28.0</v>
      </c>
      <c r="F101" s="29">
        <v>423855.0</v>
      </c>
      <c r="G101" s="30" t="s">
        <v>59</v>
      </c>
      <c r="H101" s="31" t="s">
        <v>65</v>
      </c>
      <c r="I101" s="32" t="s">
        <v>61</v>
      </c>
    </row>
    <row r="102">
      <c r="A102" s="27" t="s">
        <v>18</v>
      </c>
      <c r="B102" s="28">
        <v>108.0</v>
      </c>
      <c r="C102" s="28">
        <v>1.0</v>
      </c>
      <c r="D102" s="28">
        <v>28.0</v>
      </c>
      <c r="E102" s="28">
        <v>28.0</v>
      </c>
      <c r="F102" s="29">
        <v>423855.0</v>
      </c>
      <c r="G102" s="30" t="s">
        <v>38</v>
      </c>
      <c r="H102" s="31" t="s">
        <v>53</v>
      </c>
      <c r="I102" s="32" t="s">
        <v>40</v>
      </c>
    </row>
    <row r="103">
      <c r="A103" s="27" t="s">
        <v>18</v>
      </c>
      <c r="B103" s="28">
        <v>109.0</v>
      </c>
      <c r="C103" s="28">
        <v>1.0</v>
      </c>
      <c r="D103" s="28">
        <v>28.0</v>
      </c>
      <c r="E103" s="28">
        <v>28.0</v>
      </c>
      <c r="F103" s="29">
        <v>423855.0</v>
      </c>
      <c r="G103" s="30" t="s">
        <v>34</v>
      </c>
      <c r="H103" s="31" t="s">
        <v>66</v>
      </c>
      <c r="I103" s="32" t="s">
        <v>30</v>
      </c>
    </row>
    <row r="104">
      <c r="A104" s="27" t="s">
        <v>18</v>
      </c>
      <c r="B104" s="28">
        <v>111.0</v>
      </c>
      <c r="C104" s="28">
        <v>1.0</v>
      </c>
      <c r="D104" s="28">
        <v>29.0</v>
      </c>
      <c r="E104" s="28">
        <v>29.0</v>
      </c>
      <c r="F104" s="29">
        <v>437487.0</v>
      </c>
      <c r="G104" s="30" t="s">
        <v>28</v>
      </c>
      <c r="H104" s="31" t="s">
        <v>57</v>
      </c>
      <c r="I104" s="32" t="s">
        <v>30</v>
      </c>
    </row>
    <row r="105">
      <c r="A105" s="27" t="s">
        <v>18</v>
      </c>
      <c r="B105" s="28">
        <v>112.0</v>
      </c>
      <c r="C105" s="28">
        <v>1.0</v>
      </c>
      <c r="D105" s="28">
        <v>29.0</v>
      </c>
      <c r="E105" s="28">
        <v>29.0</v>
      </c>
      <c r="F105" s="29">
        <v>437487.0</v>
      </c>
      <c r="G105" s="30" t="s">
        <v>31</v>
      </c>
      <c r="H105" s="31" t="s">
        <v>58</v>
      </c>
      <c r="I105" s="32" t="s">
        <v>33</v>
      </c>
    </row>
    <row r="106">
      <c r="A106" s="27" t="s">
        <v>18</v>
      </c>
      <c r="B106" s="28">
        <v>113.0</v>
      </c>
      <c r="C106" s="28">
        <v>1.0</v>
      </c>
      <c r="D106" s="28">
        <v>29.0</v>
      </c>
      <c r="E106" s="28">
        <v>29.0</v>
      </c>
      <c r="F106" s="29">
        <v>437487.0</v>
      </c>
      <c r="G106" s="30" t="s">
        <v>38</v>
      </c>
      <c r="H106" s="31" t="s">
        <v>62</v>
      </c>
      <c r="I106" s="32" t="s">
        <v>40</v>
      </c>
    </row>
    <row r="107">
      <c r="A107" s="27" t="s">
        <v>18</v>
      </c>
      <c r="B107" s="28">
        <v>114.0</v>
      </c>
      <c r="C107" s="28">
        <v>1.0</v>
      </c>
      <c r="D107" s="28">
        <v>29.0</v>
      </c>
      <c r="E107" s="28">
        <v>29.0</v>
      </c>
      <c r="F107" s="29">
        <v>437487.0</v>
      </c>
      <c r="G107" s="30" t="s">
        <v>63</v>
      </c>
      <c r="H107" s="31" t="s">
        <v>64</v>
      </c>
      <c r="I107" s="32" t="s">
        <v>30</v>
      </c>
    </row>
    <row r="108">
      <c r="A108" s="27" t="s">
        <v>18</v>
      </c>
      <c r="B108" s="28">
        <v>116.0</v>
      </c>
      <c r="C108" s="28">
        <v>1.0</v>
      </c>
      <c r="D108" s="28">
        <v>30.0</v>
      </c>
      <c r="E108" s="28">
        <v>30.0</v>
      </c>
      <c r="F108" s="29">
        <v>488818.0</v>
      </c>
      <c r="G108" s="30" t="s">
        <v>31</v>
      </c>
      <c r="H108" s="31" t="s">
        <v>67</v>
      </c>
      <c r="I108" s="32" t="s">
        <v>33</v>
      </c>
    </row>
    <row r="109">
      <c r="A109" s="27" t="s">
        <v>18</v>
      </c>
      <c r="B109" s="28">
        <v>117.0</v>
      </c>
      <c r="C109" s="28">
        <v>1.0</v>
      </c>
      <c r="D109" s="28">
        <v>30.0</v>
      </c>
      <c r="E109" s="28">
        <v>30.0</v>
      </c>
      <c r="F109" s="29">
        <v>488818.0</v>
      </c>
      <c r="G109" s="30" t="s">
        <v>38</v>
      </c>
      <c r="H109" s="31" t="s">
        <v>68</v>
      </c>
      <c r="I109" s="32" t="s">
        <v>40</v>
      </c>
    </row>
    <row r="110">
      <c r="A110" s="27" t="s">
        <v>18</v>
      </c>
      <c r="B110" s="28">
        <v>119.0</v>
      </c>
      <c r="C110" s="28">
        <v>1.0</v>
      </c>
      <c r="D110" s="28">
        <v>31.0</v>
      </c>
      <c r="E110" s="28">
        <v>31.0</v>
      </c>
      <c r="F110" s="29">
        <v>681576.0</v>
      </c>
      <c r="G110" s="30" t="s">
        <v>31</v>
      </c>
      <c r="H110" s="31" t="s">
        <v>69</v>
      </c>
      <c r="I110" s="32" t="s">
        <v>33</v>
      </c>
    </row>
    <row r="111">
      <c r="A111" s="27" t="s">
        <v>18</v>
      </c>
      <c r="B111" s="28">
        <v>120.0</v>
      </c>
      <c r="C111" s="28">
        <v>1.0</v>
      </c>
      <c r="D111" s="28">
        <v>31.0</v>
      </c>
      <c r="E111" s="28">
        <v>31.0</v>
      </c>
      <c r="F111" s="29">
        <v>681576.0</v>
      </c>
      <c r="G111" s="30" t="s">
        <v>59</v>
      </c>
      <c r="H111" s="31" t="s">
        <v>70</v>
      </c>
      <c r="I111" s="32" t="s">
        <v>61</v>
      </c>
    </row>
    <row r="112">
      <c r="A112" s="27" t="s">
        <v>18</v>
      </c>
      <c r="B112" s="28">
        <v>121.0</v>
      </c>
      <c r="C112" s="28">
        <v>1.0</v>
      </c>
      <c r="D112" s="28">
        <v>34.0</v>
      </c>
      <c r="E112" s="28">
        <v>34.0</v>
      </c>
      <c r="F112" s="29">
        <v>97817.0</v>
      </c>
      <c r="G112" s="30" t="s">
        <v>49</v>
      </c>
      <c r="H112" s="31" t="s">
        <v>71</v>
      </c>
      <c r="I112" s="32" t="s">
        <v>30</v>
      </c>
    </row>
    <row r="113">
      <c r="A113" s="27" t="s">
        <v>18</v>
      </c>
      <c r="B113" s="28">
        <v>123.0</v>
      </c>
      <c r="C113" s="28">
        <v>1.0</v>
      </c>
      <c r="D113" s="28">
        <v>35.0</v>
      </c>
      <c r="E113" s="28">
        <v>35.0</v>
      </c>
      <c r="F113" s="29">
        <v>57934.0</v>
      </c>
      <c r="G113" s="30" t="s">
        <v>49</v>
      </c>
      <c r="H113" s="31" t="s">
        <v>71</v>
      </c>
      <c r="I113" s="32" t="s">
        <v>30</v>
      </c>
    </row>
    <row r="114">
      <c r="A114" s="27" t="s">
        <v>18</v>
      </c>
      <c r="B114" s="28">
        <v>124.0</v>
      </c>
      <c r="C114" s="28">
        <v>1.0</v>
      </c>
      <c r="D114" s="28">
        <v>36.0</v>
      </c>
      <c r="E114" s="28">
        <v>36.0</v>
      </c>
      <c r="F114" s="29">
        <v>221512.0</v>
      </c>
      <c r="G114" s="30" t="s">
        <v>31</v>
      </c>
      <c r="H114" s="31" t="s">
        <v>72</v>
      </c>
      <c r="I114" s="32" t="s">
        <v>33</v>
      </c>
    </row>
    <row r="115">
      <c r="A115" s="27" t="s">
        <v>18</v>
      </c>
      <c r="B115" s="28">
        <v>125.0</v>
      </c>
      <c r="C115" s="28">
        <v>1.0</v>
      </c>
      <c r="D115" s="28">
        <v>36.0</v>
      </c>
      <c r="E115" s="28">
        <v>36.0</v>
      </c>
      <c r="F115" s="29">
        <v>221512.0</v>
      </c>
      <c r="G115" s="30" t="s">
        <v>38</v>
      </c>
      <c r="H115" s="31" t="s">
        <v>73</v>
      </c>
      <c r="I115" s="32" t="s">
        <v>40</v>
      </c>
    </row>
    <row r="116">
      <c r="A116" s="27" t="s">
        <v>18</v>
      </c>
      <c r="B116" s="28">
        <v>126.0</v>
      </c>
      <c r="C116" s="28">
        <v>1.0</v>
      </c>
      <c r="D116" s="28">
        <v>38.0</v>
      </c>
      <c r="E116" s="28">
        <v>38.0</v>
      </c>
      <c r="F116" s="29">
        <v>51267.0</v>
      </c>
      <c r="G116" s="30" t="s">
        <v>28</v>
      </c>
      <c r="H116" s="31" t="s">
        <v>74</v>
      </c>
      <c r="I116" s="32" t="s">
        <v>30</v>
      </c>
    </row>
    <row r="117">
      <c r="A117" s="27" t="s">
        <v>18</v>
      </c>
      <c r="B117" s="28">
        <v>127.0</v>
      </c>
      <c r="C117" s="28">
        <v>1.0</v>
      </c>
      <c r="D117" s="28">
        <v>38.0</v>
      </c>
      <c r="E117" s="28">
        <v>38.0</v>
      </c>
      <c r="F117" s="29">
        <v>51267.0</v>
      </c>
      <c r="G117" s="30" t="s">
        <v>31</v>
      </c>
      <c r="H117" s="31" t="s">
        <v>75</v>
      </c>
      <c r="I117" s="32" t="s">
        <v>33</v>
      </c>
    </row>
    <row r="118">
      <c r="A118" s="27" t="s">
        <v>18</v>
      </c>
      <c r="B118" s="28">
        <v>129.0</v>
      </c>
      <c r="C118" s="28">
        <v>1.0</v>
      </c>
      <c r="D118" s="28">
        <v>39.0</v>
      </c>
      <c r="E118" s="28">
        <v>39.0</v>
      </c>
      <c r="F118" s="29">
        <v>51011.0</v>
      </c>
      <c r="G118" s="30" t="s">
        <v>28</v>
      </c>
      <c r="H118" s="31" t="s">
        <v>74</v>
      </c>
      <c r="I118" s="32" t="s">
        <v>30</v>
      </c>
    </row>
    <row r="119">
      <c r="A119" s="27" t="s">
        <v>18</v>
      </c>
      <c r="B119" s="28">
        <v>130.0</v>
      </c>
      <c r="C119" s="28">
        <v>1.0</v>
      </c>
      <c r="D119" s="28">
        <v>39.0</v>
      </c>
      <c r="E119" s="28">
        <v>39.0</v>
      </c>
      <c r="F119" s="29">
        <v>51011.0</v>
      </c>
      <c r="G119" s="30" t="s">
        <v>31</v>
      </c>
      <c r="H119" s="31" t="s">
        <v>75</v>
      </c>
      <c r="I119" s="32" t="s">
        <v>33</v>
      </c>
    </row>
    <row r="120">
      <c r="A120" s="27" t="s">
        <v>18</v>
      </c>
      <c r="B120" s="28">
        <v>132.0</v>
      </c>
      <c r="C120" s="28">
        <v>1.0</v>
      </c>
      <c r="D120" s="28">
        <v>40.0</v>
      </c>
      <c r="E120" s="28">
        <v>40.0</v>
      </c>
      <c r="F120" s="29">
        <v>49499.0</v>
      </c>
      <c r="G120" s="30" t="s">
        <v>28</v>
      </c>
      <c r="H120" s="31" t="s">
        <v>74</v>
      </c>
      <c r="I120" s="32" t="s">
        <v>30</v>
      </c>
    </row>
    <row r="121">
      <c r="A121" s="27" t="s">
        <v>18</v>
      </c>
      <c r="B121" s="28">
        <v>133.0</v>
      </c>
      <c r="C121" s="28">
        <v>1.0</v>
      </c>
      <c r="D121" s="28">
        <v>40.0</v>
      </c>
      <c r="E121" s="28">
        <v>40.0</v>
      </c>
      <c r="F121" s="29">
        <v>49499.0</v>
      </c>
      <c r="G121" s="30" t="s">
        <v>31</v>
      </c>
      <c r="H121" s="31" t="s">
        <v>75</v>
      </c>
      <c r="I121" s="32" t="s">
        <v>33</v>
      </c>
    </row>
    <row r="122">
      <c r="A122" s="27" t="s">
        <v>18</v>
      </c>
      <c r="B122" s="28">
        <v>135.0</v>
      </c>
      <c r="C122" s="28">
        <v>1.0</v>
      </c>
      <c r="D122" s="28">
        <v>41.0</v>
      </c>
      <c r="E122" s="28">
        <v>41.0</v>
      </c>
      <c r="F122" s="29">
        <v>67178.0</v>
      </c>
      <c r="G122" s="30" t="s">
        <v>28</v>
      </c>
      <c r="H122" s="31" t="s">
        <v>76</v>
      </c>
      <c r="I122" s="32" t="s">
        <v>30</v>
      </c>
    </row>
    <row r="123">
      <c r="A123" s="27" t="s">
        <v>18</v>
      </c>
      <c r="B123" s="28">
        <v>137.0</v>
      </c>
      <c r="C123" s="28">
        <v>1.0</v>
      </c>
      <c r="D123" s="28">
        <v>42.0</v>
      </c>
      <c r="E123" s="28">
        <v>42.0</v>
      </c>
      <c r="F123" s="29">
        <v>66842.0</v>
      </c>
      <c r="G123" s="30" t="s">
        <v>28</v>
      </c>
      <c r="H123" s="31" t="s">
        <v>76</v>
      </c>
      <c r="I123" s="32" t="s">
        <v>30</v>
      </c>
    </row>
    <row r="124">
      <c r="A124" s="27" t="s">
        <v>18</v>
      </c>
      <c r="B124" s="28">
        <v>139.0</v>
      </c>
      <c r="C124" s="28">
        <v>1.0</v>
      </c>
      <c r="D124" s="28">
        <v>43.0</v>
      </c>
      <c r="E124" s="28">
        <v>43.0</v>
      </c>
      <c r="F124" s="29">
        <v>67081.0</v>
      </c>
      <c r="G124" s="30" t="s">
        <v>28</v>
      </c>
      <c r="H124" s="31" t="s">
        <v>76</v>
      </c>
      <c r="I124" s="32" t="s">
        <v>30</v>
      </c>
    </row>
    <row r="125">
      <c r="A125" s="27" t="s">
        <v>18</v>
      </c>
      <c r="B125" s="28">
        <v>140.0</v>
      </c>
      <c r="C125" s="28">
        <v>1.0</v>
      </c>
      <c r="D125" s="28">
        <v>43.0</v>
      </c>
      <c r="E125" s="28">
        <v>43.0</v>
      </c>
      <c r="F125" s="29">
        <v>67081.0</v>
      </c>
      <c r="G125" s="30" t="s">
        <v>31</v>
      </c>
      <c r="H125" s="31" t="s">
        <v>77</v>
      </c>
      <c r="I125" s="32" t="s">
        <v>33</v>
      </c>
    </row>
    <row r="126">
      <c r="A126" s="27" t="s">
        <v>18</v>
      </c>
      <c r="B126" s="28">
        <v>142.0</v>
      </c>
      <c r="C126" s="28">
        <v>1.0</v>
      </c>
      <c r="D126" s="28">
        <v>44.0</v>
      </c>
      <c r="E126" s="28">
        <v>44.0</v>
      </c>
      <c r="F126" s="29">
        <v>110729.0</v>
      </c>
      <c r="G126" s="30" t="s">
        <v>49</v>
      </c>
      <c r="H126" s="31" t="s">
        <v>78</v>
      </c>
      <c r="I126" s="32" t="s">
        <v>30</v>
      </c>
    </row>
    <row r="127">
      <c r="A127" s="27" t="s">
        <v>18</v>
      </c>
      <c r="B127" s="28">
        <v>143.0</v>
      </c>
      <c r="C127" s="28">
        <v>1.0</v>
      </c>
      <c r="D127" s="28">
        <v>44.0</v>
      </c>
      <c r="E127" s="28">
        <v>44.0</v>
      </c>
      <c r="F127" s="29">
        <v>110729.0</v>
      </c>
      <c r="G127" s="30" t="s">
        <v>31</v>
      </c>
      <c r="H127" s="31" t="s">
        <v>77</v>
      </c>
      <c r="I127" s="32" t="s">
        <v>33</v>
      </c>
    </row>
    <row r="128">
      <c r="A128" s="27" t="s">
        <v>18</v>
      </c>
      <c r="B128" s="28">
        <v>145.0</v>
      </c>
      <c r="C128" s="28">
        <v>1.0</v>
      </c>
      <c r="D128" s="28">
        <v>45.0</v>
      </c>
      <c r="E128" s="28">
        <v>45.0</v>
      </c>
      <c r="F128" s="29">
        <v>110176.0</v>
      </c>
      <c r="G128" s="30" t="s">
        <v>49</v>
      </c>
      <c r="H128" s="31" t="s">
        <v>78</v>
      </c>
      <c r="I128" s="32" t="s">
        <v>30</v>
      </c>
    </row>
    <row r="129">
      <c r="A129" s="27" t="s">
        <v>18</v>
      </c>
      <c r="B129" s="28">
        <v>146.0</v>
      </c>
      <c r="C129" s="28">
        <v>1.0</v>
      </c>
      <c r="D129" s="28">
        <v>45.0</v>
      </c>
      <c r="E129" s="28">
        <v>45.0</v>
      </c>
      <c r="F129" s="29">
        <v>110176.0</v>
      </c>
      <c r="G129" s="30" t="s">
        <v>31</v>
      </c>
      <c r="H129" s="31" t="s">
        <v>77</v>
      </c>
      <c r="I129" s="32" t="s">
        <v>33</v>
      </c>
    </row>
    <row r="130">
      <c r="A130" s="27" t="s">
        <v>18</v>
      </c>
      <c r="B130" s="28">
        <v>148.0</v>
      </c>
      <c r="C130" s="28">
        <v>1.0</v>
      </c>
      <c r="D130" s="28">
        <v>46.0</v>
      </c>
      <c r="E130" s="28">
        <v>46.0</v>
      </c>
      <c r="F130" s="29">
        <v>108461.0</v>
      </c>
      <c r="G130" s="30" t="s">
        <v>49</v>
      </c>
      <c r="H130" s="31" t="s">
        <v>78</v>
      </c>
      <c r="I130" s="32" t="s">
        <v>30</v>
      </c>
    </row>
    <row r="131">
      <c r="A131" s="27" t="s">
        <v>18</v>
      </c>
      <c r="B131" s="28">
        <v>149.0</v>
      </c>
      <c r="C131" s="28">
        <v>1.0</v>
      </c>
      <c r="D131" s="28">
        <v>46.0</v>
      </c>
      <c r="E131" s="28">
        <v>46.0</v>
      </c>
      <c r="F131" s="29">
        <v>108461.0</v>
      </c>
      <c r="G131" s="30" t="s">
        <v>31</v>
      </c>
      <c r="H131" s="31" t="s">
        <v>77</v>
      </c>
      <c r="I131" s="32" t="s">
        <v>33</v>
      </c>
    </row>
    <row r="132">
      <c r="A132" s="27" t="s">
        <v>18</v>
      </c>
      <c r="B132" s="28">
        <v>151.0</v>
      </c>
      <c r="C132" s="28">
        <v>1.0</v>
      </c>
      <c r="D132" s="28">
        <v>47.0</v>
      </c>
      <c r="E132" s="28">
        <v>47.0</v>
      </c>
      <c r="F132" s="29">
        <v>143557.0</v>
      </c>
      <c r="G132" s="30" t="s">
        <v>28</v>
      </c>
      <c r="H132" s="31" t="s">
        <v>79</v>
      </c>
      <c r="I132" s="32" t="s">
        <v>30</v>
      </c>
    </row>
    <row r="133">
      <c r="A133" s="27" t="s">
        <v>18</v>
      </c>
      <c r="B133" s="28">
        <v>152.0</v>
      </c>
      <c r="C133" s="28">
        <v>1.0</v>
      </c>
      <c r="D133" s="28">
        <v>47.0</v>
      </c>
      <c r="E133" s="28">
        <v>47.0</v>
      </c>
      <c r="F133" s="29">
        <v>143557.0</v>
      </c>
      <c r="G133" s="30" t="s">
        <v>31</v>
      </c>
      <c r="H133" s="31" t="s">
        <v>80</v>
      </c>
      <c r="I133" s="32" t="s">
        <v>33</v>
      </c>
    </row>
    <row r="134">
      <c r="A134" s="27" t="s">
        <v>18</v>
      </c>
      <c r="B134" s="28">
        <v>153.0</v>
      </c>
      <c r="C134" s="28">
        <v>1.0</v>
      </c>
      <c r="D134" s="28">
        <v>49.0</v>
      </c>
      <c r="E134" s="28">
        <v>49.0</v>
      </c>
      <c r="F134" s="29">
        <v>1149095.0</v>
      </c>
      <c r="G134" s="30" t="s">
        <v>28</v>
      </c>
      <c r="H134" s="31" t="s">
        <v>57</v>
      </c>
      <c r="I134" s="32" t="s">
        <v>30</v>
      </c>
    </row>
    <row r="135">
      <c r="A135" s="27" t="s">
        <v>18</v>
      </c>
      <c r="B135" s="28">
        <v>154.0</v>
      </c>
      <c r="C135" s="28">
        <v>1.0</v>
      </c>
      <c r="D135" s="28">
        <v>49.0</v>
      </c>
      <c r="E135" s="28">
        <v>49.0</v>
      </c>
      <c r="F135" s="29">
        <v>1149095.0</v>
      </c>
      <c r="G135" s="30" t="s">
        <v>31</v>
      </c>
      <c r="H135" s="31" t="s">
        <v>58</v>
      </c>
      <c r="I135" s="32" t="s">
        <v>33</v>
      </c>
    </row>
    <row r="136">
      <c r="A136" s="27" t="s">
        <v>18</v>
      </c>
      <c r="B136" s="28">
        <v>155.0</v>
      </c>
      <c r="C136" s="28">
        <v>1.0</v>
      </c>
      <c r="D136" s="28">
        <v>49.0</v>
      </c>
      <c r="E136" s="28">
        <v>49.0</v>
      </c>
      <c r="F136" s="29">
        <v>1149095.0</v>
      </c>
      <c r="G136" s="30" t="s">
        <v>59</v>
      </c>
      <c r="H136" s="31" t="s">
        <v>60</v>
      </c>
      <c r="I136" s="32" t="s">
        <v>61</v>
      </c>
    </row>
    <row r="137">
      <c r="A137" s="27" t="s">
        <v>18</v>
      </c>
      <c r="B137" s="28">
        <v>156.0</v>
      </c>
      <c r="C137" s="28">
        <v>1.0</v>
      </c>
      <c r="D137" s="28">
        <v>49.0</v>
      </c>
      <c r="E137" s="28">
        <v>49.0</v>
      </c>
      <c r="F137" s="29">
        <v>1149095.0</v>
      </c>
      <c r="G137" s="30" t="s">
        <v>38</v>
      </c>
      <c r="H137" s="31" t="s">
        <v>62</v>
      </c>
      <c r="I137" s="32" t="s">
        <v>40</v>
      </c>
    </row>
    <row r="138">
      <c r="A138" s="27" t="s">
        <v>18</v>
      </c>
      <c r="B138" s="28">
        <v>158.0</v>
      </c>
      <c r="C138" s="28">
        <v>1.0</v>
      </c>
      <c r="D138" s="28">
        <v>50.0</v>
      </c>
      <c r="E138" s="28">
        <v>50.0</v>
      </c>
      <c r="F138" s="29">
        <v>2715655.0</v>
      </c>
      <c r="G138" s="30" t="s">
        <v>49</v>
      </c>
      <c r="H138" s="31" t="s">
        <v>50</v>
      </c>
      <c r="I138" s="32" t="s">
        <v>30</v>
      </c>
    </row>
    <row r="139">
      <c r="A139" s="27" t="s">
        <v>18</v>
      </c>
      <c r="B139" s="28">
        <v>159.0</v>
      </c>
      <c r="C139" s="28">
        <v>1.0</v>
      </c>
      <c r="D139" s="28">
        <v>50.0</v>
      </c>
      <c r="E139" s="28">
        <v>50.0</v>
      </c>
      <c r="F139" s="29">
        <v>2715655.0</v>
      </c>
      <c r="G139" s="30" t="s">
        <v>31</v>
      </c>
      <c r="H139" s="31" t="s">
        <v>52</v>
      </c>
      <c r="I139" s="32" t="s">
        <v>33</v>
      </c>
    </row>
    <row r="140">
      <c r="A140" s="27" t="s">
        <v>18</v>
      </c>
      <c r="B140" s="28">
        <v>160.0</v>
      </c>
      <c r="C140" s="28">
        <v>1.0</v>
      </c>
      <c r="D140" s="28">
        <v>50.0</v>
      </c>
      <c r="E140" s="28">
        <v>50.0</v>
      </c>
      <c r="F140" s="29">
        <v>2715655.0</v>
      </c>
      <c r="G140" s="30" t="s">
        <v>59</v>
      </c>
      <c r="H140" s="31" t="s">
        <v>65</v>
      </c>
      <c r="I140" s="32" t="s">
        <v>61</v>
      </c>
    </row>
    <row r="141">
      <c r="A141" s="27" t="s">
        <v>18</v>
      </c>
      <c r="B141" s="28">
        <v>161.0</v>
      </c>
      <c r="C141" s="28">
        <v>1.0</v>
      </c>
      <c r="D141" s="28">
        <v>50.0</v>
      </c>
      <c r="E141" s="28">
        <v>50.0</v>
      </c>
      <c r="F141" s="29">
        <v>2715655.0</v>
      </c>
      <c r="G141" s="30" t="s">
        <v>38</v>
      </c>
      <c r="H141" s="31" t="s">
        <v>53</v>
      </c>
      <c r="I141" s="32" t="s">
        <v>40</v>
      </c>
    </row>
    <row r="142">
      <c r="A142" s="27" t="s">
        <v>18</v>
      </c>
      <c r="B142" s="28">
        <v>162.0</v>
      </c>
      <c r="C142" s="28">
        <v>1.0</v>
      </c>
      <c r="D142" s="28">
        <v>50.0</v>
      </c>
      <c r="E142" s="28">
        <v>50.0</v>
      </c>
      <c r="F142" s="29">
        <v>2715655.0</v>
      </c>
      <c r="G142" s="30" t="s">
        <v>34</v>
      </c>
      <c r="H142" s="31" t="s">
        <v>66</v>
      </c>
      <c r="I142" s="32" t="s">
        <v>30</v>
      </c>
    </row>
    <row r="143">
      <c r="A143" s="27" t="s">
        <v>18</v>
      </c>
      <c r="B143" s="28">
        <v>164.0</v>
      </c>
      <c r="C143" s="28">
        <v>1.0</v>
      </c>
      <c r="D143" s="28">
        <v>51.0</v>
      </c>
      <c r="E143" s="28">
        <v>51.0</v>
      </c>
      <c r="F143" s="29">
        <v>2747604.0</v>
      </c>
      <c r="G143" s="30" t="s">
        <v>31</v>
      </c>
      <c r="H143" s="31" t="s">
        <v>58</v>
      </c>
      <c r="I143" s="32" t="s">
        <v>33</v>
      </c>
    </row>
    <row r="144">
      <c r="A144" s="27" t="s">
        <v>18</v>
      </c>
      <c r="B144" s="28">
        <v>165.0</v>
      </c>
      <c r="C144" s="28">
        <v>1.0</v>
      </c>
      <c r="D144" s="28">
        <v>51.0</v>
      </c>
      <c r="E144" s="28">
        <v>51.0</v>
      </c>
      <c r="F144" s="29">
        <v>2747604.0</v>
      </c>
      <c r="G144" s="30" t="s">
        <v>59</v>
      </c>
      <c r="H144" s="31" t="s">
        <v>60</v>
      </c>
      <c r="I144" s="32" t="s">
        <v>61</v>
      </c>
    </row>
    <row r="145">
      <c r="A145" s="27" t="s">
        <v>18</v>
      </c>
      <c r="B145" s="28">
        <v>166.0</v>
      </c>
      <c r="C145" s="28">
        <v>1.0</v>
      </c>
      <c r="D145" s="28">
        <v>51.0</v>
      </c>
      <c r="E145" s="28">
        <v>51.0</v>
      </c>
      <c r="F145" s="29">
        <v>2747604.0</v>
      </c>
      <c r="G145" s="30" t="s">
        <v>38</v>
      </c>
      <c r="H145" s="31" t="s">
        <v>62</v>
      </c>
      <c r="I145" s="32" t="s">
        <v>40</v>
      </c>
    </row>
    <row r="146">
      <c r="A146" s="27" t="s">
        <v>18</v>
      </c>
      <c r="B146" s="28">
        <v>167.0</v>
      </c>
      <c r="C146" s="28">
        <v>2.0</v>
      </c>
      <c r="D146" s="28">
        <v>1.0</v>
      </c>
      <c r="E146" s="28">
        <v>1.0</v>
      </c>
      <c r="F146" s="29">
        <v>50053.0</v>
      </c>
      <c r="G146" s="30" t="s">
        <v>81</v>
      </c>
      <c r="H146" s="31" t="s">
        <v>82</v>
      </c>
      <c r="I146" s="32" t="s">
        <v>30</v>
      </c>
    </row>
    <row r="147">
      <c r="A147" s="27" t="s">
        <v>18</v>
      </c>
      <c r="B147" s="28">
        <v>168.0</v>
      </c>
      <c r="C147" s="28">
        <v>2.0</v>
      </c>
      <c r="D147" s="28">
        <v>1.0</v>
      </c>
      <c r="E147" s="28">
        <v>1.0</v>
      </c>
      <c r="F147" s="29">
        <v>50053.0</v>
      </c>
      <c r="G147" s="30" t="s">
        <v>83</v>
      </c>
      <c r="H147" s="31" t="s">
        <v>84</v>
      </c>
      <c r="I147" s="32" t="s">
        <v>30</v>
      </c>
    </row>
    <row r="148">
      <c r="A148" s="27" t="s">
        <v>18</v>
      </c>
      <c r="B148" s="28">
        <v>170.0</v>
      </c>
      <c r="C148" s="28">
        <v>2.0</v>
      </c>
      <c r="D148" s="28">
        <v>1.0</v>
      </c>
      <c r="E148" s="28">
        <v>1.0</v>
      </c>
      <c r="F148" s="29">
        <v>50053.0</v>
      </c>
      <c r="G148" s="30" t="s">
        <v>85</v>
      </c>
      <c r="H148" s="31" t="s">
        <v>86</v>
      </c>
      <c r="I148" s="32" t="s">
        <v>30</v>
      </c>
    </row>
    <row r="149">
      <c r="A149" s="27" t="s">
        <v>18</v>
      </c>
      <c r="B149" s="28">
        <v>172.0</v>
      </c>
      <c r="C149" s="28">
        <v>2.0</v>
      </c>
      <c r="D149" s="28">
        <v>2.0</v>
      </c>
      <c r="E149" s="28">
        <v>2.0</v>
      </c>
      <c r="F149" s="29">
        <v>87859.0</v>
      </c>
      <c r="G149" s="30" t="s">
        <v>81</v>
      </c>
      <c r="H149" s="31" t="s">
        <v>87</v>
      </c>
      <c r="I149" s="32" t="s">
        <v>30</v>
      </c>
    </row>
    <row r="150">
      <c r="A150" s="27" t="s">
        <v>18</v>
      </c>
      <c r="B150" s="28">
        <v>173.0</v>
      </c>
      <c r="C150" s="28">
        <v>2.0</v>
      </c>
      <c r="D150" s="28">
        <v>2.0</v>
      </c>
      <c r="E150" s="28">
        <v>2.0</v>
      </c>
      <c r="F150" s="29">
        <v>87859.0</v>
      </c>
      <c r="G150" s="30" t="s">
        <v>83</v>
      </c>
      <c r="H150" s="31" t="s">
        <v>88</v>
      </c>
      <c r="I150" s="32" t="s">
        <v>30</v>
      </c>
    </row>
    <row r="151">
      <c r="A151" s="27" t="s">
        <v>18</v>
      </c>
      <c r="B151" s="28">
        <v>175.0</v>
      </c>
      <c r="C151" s="28">
        <v>2.0</v>
      </c>
      <c r="D151" s="28">
        <v>2.0</v>
      </c>
      <c r="E151" s="28">
        <v>2.0</v>
      </c>
      <c r="F151" s="29">
        <v>87859.0</v>
      </c>
      <c r="G151" s="30" t="s">
        <v>85</v>
      </c>
      <c r="H151" s="31" t="s">
        <v>89</v>
      </c>
      <c r="I151" s="32" t="s">
        <v>30</v>
      </c>
    </row>
    <row r="152">
      <c r="A152" s="27" t="s">
        <v>18</v>
      </c>
      <c r="B152" s="28">
        <v>177.0</v>
      </c>
      <c r="C152" s="28">
        <v>2.0</v>
      </c>
      <c r="D152" s="28">
        <v>3.0</v>
      </c>
      <c r="E152" s="28">
        <v>3.0</v>
      </c>
      <c r="F152" s="29">
        <v>69223.0</v>
      </c>
      <c r="G152" s="30" t="s">
        <v>83</v>
      </c>
      <c r="H152" s="31" t="s">
        <v>90</v>
      </c>
      <c r="I152" s="32" t="s">
        <v>30</v>
      </c>
    </row>
    <row r="153">
      <c r="A153" s="27" t="s">
        <v>18</v>
      </c>
      <c r="B153" s="28">
        <v>179.0</v>
      </c>
      <c r="C153" s="28">
        <v>2.0</v>
      </c>
      <c r="D153" s="28">
        <v>3.0</v>
      </c>
      <c r="E153" s="28">
        <v>3.0</v>
      </c>
      <c r="F153" s="29">
        <v>69223.0</v>
      </c>
      <c r="G153" s="30" t="s">
        <v>85</v>
      </c>
      <c r="H153" s="31" t="s">
        <v>91</v>
      </c>
      <c r="I153" s="32" t="s">
        <v>30</v>
      </c>
    </row>
    <row r="154">
      <c r="A154" s="27" t="s">
        <v>18</v>
      </c>
      <c r="B154" s="28">
        <v>181.0</v>
      </c>
      <c r="C154" s="28">
        <v>2.0</v>
      </c>
      <c r="D154" s="28">
        <v>4.0</v>
      </c>
      <c r="E154" s="28">
        <v>4.0</v>
      </c>
      <c r="F154" s="29">
        <v>117146.0</v>
      </c>
      <c r="G154" s="30" t="s">
        <v>28</v>
      </c>
      <c r="H154" s="31" t="s">
        <v>92</v>
      </c>
      <c r="I154" s="32" t="s">
        <v>30</v>
      </c>
    </row>
    <row r="155">
      <c r="A155" s="27" t="s">
        <v>18</v>
      </c>
      <c r="B155" s="28">
        <v>182.0</v>
      </c>
      <c r="C155" s="28">
        <v>2.0</v>
      </c>
      <c r="D155" s="28">
        <v>4.0</v>
      </c>
      <c r="E155" s="28">
        <v>4.0</v>
      </c>
      <c r="F155" s="29">
        <v>117146.0</v>
      </c>
      <c r="G155" s="30" t="s">
        <v>83</v>
      </c>
      <c r="H155" s="31" t="s">
        <v>93</v>
      </c>
      <c r="I155" s="32" t="s">
        <v>30</v>
      </c>
    </row>
    <row r="156">
      <c r="A156" s="27" t="s">
        <v>18</v>
      </c>
      <c r="B156" s="28">
        <v>184.0</v>
      </c>
      <c r="C156" s="28">
        <v>2.0</v>
      </c>
      <c r="D156" s="28">
        <v>4.0</v>
      </c>
      <c r="E156" s="28">
        <v>4.0</v>
      </c>
      <c r="F156" s="29">
        <v>117146.0</v>
      </c>
      <c r="G156" s="30" t="s">
        <v>85</v>
      </c>
      <c r="H156" s="31" t="s">
        <v>94</v>
      </c>
      <c r="I156" s="32" t="s">
        <v>30</v>
      </c>
    </row>
    <row r="157">
      <c r="A157" s="27" t="s">
        <v>18</v>
      </c>
      <c r="B157" s="28">
        <v>186.0</v>
      </c>
      <c r="C157" s="28">
        <v>2.0</v>
      </c>
      <c r="D157" s="28">
        <v>5.0</v>
      </c>
      <c r="E157" s="28">
        <v>5.0</v>
      </c>
      <c r="F157" s="29">
        <v>156550.0</v>
      </c>
      <c r="G157" s="30" t="s">
        <v>28</v>
      </c>
      <c r="H157" s="31" t="s">
        <v>92</v>
      </c>
      <c r="I157" s="32" t="s">
        <v>30</v>
      </c>
    </row>
    <row r="158">
      <c r="A158" s="27" t="s">
        <v>18</v>
      </c>
      <c r="B158" s="28">
        <v>187.0</v>
      </c>
      <c r="C158" s="28">
        <v>2.0</v>
      </c>
      <c r="D158" s="28">
        <v>5.0</v>
      </c>
      <c r="E158" s="28">
        <v>5.0</v>
      </c>
      <c r="F158" s="29">
        <v>156550.0</v>
      </c>
      <c r="G158" s="30" t="s">
        <v>81</v>
      </c>
      <c r="H158" s="31" t="s">
        <v>95</v>
      </c>
      <c r="I158" s="32" t="s">
        <v>30</v>
      </c>
    </row>
    <row r="159">
      <c r="A159" s="27" t="s">
        <v>18</v>
      </c>
      <c r="B159" s="28">
        <v>189.0</v>
      </c>
      <c r="C159" s="28">
        <v>2.0</v>
      </c>
      <c r="D159" s="28">
        <v>5.0</v>
      </c>
      <c r="E159" s="28">
        <v>5.0</v>
      </c>
      <c r="F159" s="29">
        <v>156550.0</v>
      </c>
      <c r="G159" s="30" t="s">
        <v>83</v>
      </c>
      <c r="H159" s="31" t="s">
        <v>96</v>
      </c>
      <c r="I159" s="32" t="s">
        <v>30</v>
      </c>
    </row>
    <row r="160">
      <c r="A160" s="27" t="s">
        <v>18</v>
      </c>
      <c r="B160" s="28">
        <v>190.0</v>
      </c>
      <c r="C160" s="28">
        <v>2.0</v>
      </c>
      <c r="D160" s="28">
        <v>5.0</v>
      </c>
      <c r="E160" s="28">
        <v>5.0</v>
      </c>
      <c r="F160" s="29">
        <v>156550.0</v>
      </c>
      <c r="G160" s="30" t="s">
        <v>83</v>
      </c>
      <c r="H160" s="31" t="s">
        <v>97</v>
      </c>
      <c r="I160" s="32" t="s">
        <v>30</v>
      </c>
    </row>
    <row r="161">
      <c r="A161" s="27" t="s">
        <v>18</v>
      </c>
      <c r="B161" s="28">
        <v>192.0</v>
      </c>
      <c r="C161" s="28">
        <v>2.0</v>
      </c>
      <c r="D161" s="28">
        <v>5.0</v>
      </c>
      <c r="E161" s="28">
        <v>5.0</v>
      </c>
      <c r="F161" s="29">
        <v>156550.0</v>
      </c>
      <c r="G161" s="30" t="s">
        <v>85</v>
      </c>
      <c r="H161" s="31" t="s">
        <v>98</v>
      </c>
      <c r="I161" s="32" t="s">
        <v>30</v>
      </c>
    </row>
    <row r="162">
      <c r="A162" s="27" t="s">
        <v>18</v>
      </c>
      <c r="B162" s="28">
        <v>199.0</v>
      </c>
      <c r="C162" s="28">
        <v>2.0</v>
      </c>
      <c r="D162" s="28">
        <v>10.0</v>
      </c>
      <c r="E162" s="28">
        <v>10.0</v>
      </c>
      <c r="F162" s="29">
        <v>383387.0</v>
      </c>
      <c r="G162" s="30" t="s">
        <v>28</v>
      </c>
      <c r="H162" s="31" t="s">
        <v>92</v>
      </c>
      <c r="I162" s="32" t="s">
        <v>30</v>
      </c>
    </row>
    <row r="163">
      <c r="A163" s="27" t="s">
        <v>18</v>
      </c>
      <c r="B163" s="28">
        <v>200.0</v>
      </c>
      <c r="C163" s="28">
        <v>2.0</v>
      </c>
      <c r="D163" s="28">
        <v>10.0</v>
      </c>
      <c r="E163" s="28">
        <v>10.0</v>
      </c>
      <c r="F163" s="29">
        <v>383387.0</v>
      </c>
      <c r="G163" s="30" t="s">
        <v>31</v>
      </c>
      <c r="H163" s="31" t="s">
        <v>99</v>
      </c>
      <c r="I163" s="32" t="s">
        <v>33</v>
      </c>
    </row>
    <row r="164">
      <c r="A164" s="27" t="s">
        <v>18</v>
      </c>
      <c r="B164" s="28">
        <v>202.0</v>
      </c>
      <c r="C164" s="28">
        <v>2.0</v>
      </c>
      <c r="D164" s="28">
        <v>10.0</v>
      </c>
      <c r="E164" s="28">
        <v>10.0</v>
      </c>
      <c r="F164" s="29">
        <v>383387.0</v>
      </c>
      <c r="G164" s="30" t="s">
        <v>100</v>
      </c>
      <c r="H164" s="31" t="s">
        <v>101</v>
      </c>
      <c r="I164" s="32" t="s">
        <v>102</v>
      </c>
    </row>
    <row r="165">
      <c r="A165" s="27" t="s">
        <v>18</v>
      </c>
      <c r="B165" s="28">
        <v>203.0</v>
      </c>
      <c r="C165" s="28">
        <v>2.0</v>
      </c>
      <c r="D165" s="28">
        <v>11.0</v>
      </c>
      <c r="E165" s="28">
        <v>11.0</v>
      </c>
      <c r="F165" s="29">
        <v>394036.0</v>
      </c>
      <c r="G165" s="30" t="s">
        <v>28</v>
      </c>
      <c r="H165" s="31" t="s">
        <v>92</v>
      </c>
      <c r="I165" s="32" t="s">
        <v>30</v>
      </c>
    </row>
    <row r="166">
      <c r="A166" s="27" t="s">
        <v>18</v>
      </c>
      <c r="B166" s="28">
        <v>207.0</v>
      </c>
      <c r="C166" s="28">
        <v>2.0</v>
      </c>
      <c r="D166" s="28">
        <v>13.0</v>
      </c>
      <c r="E166" s="28">
        <v>13.0</v>
      </c>
      <c r="F166" s="29">
        <v>383387.0</v>
      </c>
      <c r="G166" s="30" t="s">
        <v>28</v>
      </c>
      <c r="H166" s="31" t="s">
        <v>92</v>
      </c>
      <c r="I166" s="32" t="s">
        <v>30</v>
      </c>
    </row>
    <row r="167">
      <c r="A167" s="27" t="s">
        <v>18</v>
      </c>
      <c r="B167" s="28">
        <v>208.0</v>
      </c>
      <c r="C167" s="28">
        <v>2.0</v>
      </c>
      <c r="D167" s="28">
        <v>13.0</v>
      </c>
      <c r="E167" s="28">
        <v>13.0</v>
      </c>
      <c r="F167" s="29">
        <v>383387.0</v>
      </c>
      <c r="G167" s="30" t="s">
        <v>31</v>
      </c>
      <c r="H167" s="31" t="s">
        <v>99</v>
      </c>
      <c r="I167" s="32" t="s">
        <v>33</v>
      </c>
    </row>
    <row r="168">
      <c r="A168" s="27" t="s">
        <v>18</v>
      </c>
      <c r="B168" s="28">
        <v>210.0</v>
      </c>
      <c r="C168" s="28">
        <v>2.0</v>
      </c>
      <c r="D168" s="28">
        <v>13.0</v>
      </c>
      <c r="E168" s="28">
        <v>13.0</v>
      </c>
      <c r="F168" s="29">
        <v>383387.0</v>
      </c>
      <c r="G168" s="30" t="s">
        <v>100</v>
      </c>
      <c r="H168" s="31" t="s">
        <v>101</v>
      </c>
      <c r="I168" s="32" t="s">
        <v>102</v>
      </c>
    </row>
    <row r="169">
      <c r="A169" s="27" t="s">
        <v>18</v>
      </c>
      <c r="B169" s="28">
        <v>212.0</v>
      </c>
      <c r="C169" s="28">
        <v>2.0</v>
      </c>
      <c r="D169" s="28">
        <v>15.0</v>
      </c>
      <c r="E169" s="28">
        <v>15.0</v>
      </c>
      <c r="F169" s="29">
        <v>636635.0</v>
      </c>
      <c r="G169" s="30" t="s">
        <v>28</v>
      </c>
      <c r="H169" s="31" t="s">
        <v>92</v>
      </c>
      <c r="I169" s="32" t="s">
        <v>30</v>
      </c>
    </row>
    <row r="170">
      <c r="A170" s="27" t="s">
        <v>18</v>
      </c>
      <c r="B170" s="28">
        <v>213.0</v>
      </c>
      <c r="C170" s="28">
        <v>2.0</v>
      </c>
      <c r="D170" s="28">
        <v>15.0</v>
      </c>
      <c r="E170" s="28">
        <v>15.0</v>
      </c>
      <c r="F170" s="29">
        <v>636635.0</v>
      </c>
      <c r="G170" s="30" t="s">
        <v>31</v>
      </c>
      <c r="H170" s="31" t="s">
        <v>103</v>
      </c>
      <c r="I170" s="32" t="s">
        <v>104</v>
      </c>
    </row>
    <row r="171">
      <c r="A171" s="27" t="s">
        <v>18</v>
      </c>
      <c r="B171" s="28">
        <v>215.0</v>
      </c>
      <c r="C171" s="28">
        <v>2.0</v>
      </c>
      <c r="D171" s="28">
        <v>16.0</v>
      </c>
      <c r="E171" s="28">
        <v>16.0</v>
      </c>
      <c r="F171" s="29">
        <v>692226.0</v>
      </c>
      <c r="G171" s="30" t="s">
        <v>31</v>
      </c>
      <c r="H171" s="31" t="s">
        <v>103</v>
      </c>
      <c r="I171" s="32" t="s">
        <v>104</v>
      </c>
    </row>
    <row r="172">
      <c r="A172" s="27" t="s">
        <v>18</v>
      </c>
      <c r="B172" s="28">
        <v>217.0</v>
      </c>
      <c r="C172" s="28">
        <v>2.0</v>
      </c>
      <c r="D172" s="28">
        <v>18.0</v>
      </c>
      <c r="E172" s="28">
        <v>18.0</v>
      </c>
      <c r="F172" s="29">
        <v>686901.0</v>
      </c>
      <c r="G172" s="30" t="s">
        <v>31</v>
      </c>
      <c r="H172" s="31" t="s">
        <v>103</v>
      </c>
      <c r="I172" s="32" t="s">
        <v>104</v>
      </c>
    </row>
    <row r="173">
      <c r="A173" s="27" t="s">
        <v>18</v>
      </c>
      <c r="B173" s="28">
        <v>220.0</v>
      </c>
      <c r="C173" s="28">
        <v>2.0</v>
      </c>
      <c r="D173" s="28">
        <v>19.0</v>
      </c>
      <c r="E173" s="28">
        <v>19.0</v>
      </c>
      <c r="F173" s="29">
        <v>637913.0</v>
      </c>
      <c r="G173" s="30" t="s">
        <v>28</v>
      </c>
      <c r="H173" s="31" t="s">
        <v>92</v>
      </c>
      <c r="I173" s="32" t="s">
        <v>30</v>
      </c>
    </row>
    <row r="174">
      <c r="A174" s="27" t="s">
        <v>18</v>
      </c>
      <c r="B174" s="28">
        <v>221.0</v>
      </c>
      <c r="C174" s="28">
        <v>2.0</v>
      </c>
      <c r="D174" s="28">
        <v>19.0</v>
      </c>
      <c r="E174" s="28">
        <v>19.0</v>
      </c>
      <c r="F174" s="29">
        <v>637913.0</v>
      </c>
      <c r="G174" s="30" t="s">
        <v>31</v>
      </c>
      <c r="H174" s="31" t="s">
        <v>103</v>
      </c>
      <c r="I174" s="32" t="s">
        <v>104</v>
      </c>
    </row>
    <row r="175">
      <c r="A175" s="27" t="s">
        <v>18</v>
      </c>
      <c r="B175" s="28">
        <v>223.0</v>
      </c>
      <c r="C175" s="28">
        <v>2.0</v>
      </c>
      <c r="D175" s="28">
        <v>20.0</v>
      </c>
      <c r="E175" s="28">
        <v>20.0</v>
      </c>
      <c r="F175" s="29">
        <v>686901.0</v>
      </c>
      <c r="G175" s="30" t="s">
        <v>31</v>
      </c>
      <c r="H175" s="31" t="s">
        <v>103</v>
      </c>
      <c r="I175" s="32" t="s">
        <v>104</v>
      </c>
    </row>
    <row r="176">
      <c r="A176" s="27" t="s">
        <v>18</v>
      </c>
      <c r="B176" s="28">
        <v>227.0</v>
      </c>
      <c r="C176" s="28">
        <v>2.0</v>
      </c>
      <c r="D176" s="28">
        <v>22.0</v>
      </c>
      <c r="E176" s="28">
        <v>22.0</v>
      </c>
      <c r="F176" s="29">
        <v>937167.0</v>
      </c>
      <c r="G176" s="30" t="s">
        <v>38</v>
      </c>
      <c r="H176" s="31" t="s">
        <v>105</v>
      </c>
      <c r="I176" s="32" t="s">
        <v>106</v>
      </c>
    </row>
    <row r="177">
      <c r="A177" s="27" t="s">
        <v>18</v>
      </c>
      <c r="B177" s="28">
        <v>230.0</v>
      </c>
      <c r="C177" s="28">
        <v>2.0</v>
      </c>
      <c r="D177" s="28">
        <v>23.0</v>
      </c>
      <c r="E177" s="28">
        <v>23.0</v>
      </c>
      <c r="F177" s="29">
        <v>1671991.0</v>
      </c>
      <c r="G177" s="30" t="s">
        <v>31</v>
      </c>
      <c r="H177" s="31" t="s">
        <v>107</v>
      </c>
      <c r="I177" s="32" t="s">
        <v>108</v>
      </c>
    </row>
    <row r="178">
      <c r="A178" s="27" t="s">
        <v>18</v>
      </c>
      <c r="B178" s="28">
        <v>232.0</v>
      </c>
      <c r="C178" s="28">
        <v>2.0</v>
      </c>
      <c r="D178" s="28">
        <v>24.0</v>
      </c>
      <c r="E178" s="28">
        <v>24.0</v>
      </c>
      <c r="F178" s="29">
        <v>375932.0</v>
      </c>
      <c r="G178" s="30" t="s">
        <v>31</v>
      </c>
      <c r="H178" s="31" t="s">
        <v>109</v>
      </c>
      <c r="I178" s="32" t="s">
        <v>110</v>
      </c>
    </row>
    <row r="179">
      <c r="A179" s="27" t="s">
        <v>18</v>
      </c>
      <c r="B179" s="28">
        <v>233.0</v>
      </c>
      <c r="C179" s="28">
        <v>2.0</v>
      </c>
      <c r="D179" s="28">
        <v>24.0</v>
      </c>
      <c r="E179" s="28">
        <v>24.0</v>
      </c>
      <c r="F179" s="29">
        <v>375932.0</v>
      </c>
      <c r="G179" s="30" t="s">
        <v>31</v>
      </c>
      <c r="H179" s="31" t="s">
        <v>111</v>
      </c>
      <c r="I179" s="32" t="s">
        <v>112</v>
      </c>
    </row>
    <row r="180">
      <c r="A180" s="27" t="s">
        <v>18</v>
      </c>
      <c r="B180" s="28">
        <v>234.0</v>
      </c>
      <c r="C180" s="28">
        <v>2.0</v>
      </c>
      <c r="D180" s="28">
        <v>24.0</v>
      </c>
      <c r="E180" s="28">
        <v>24.0</v>
      </c>
      <c r="F180" s="29">
        <v>375932.0</v>
      </c>
      <c r="G180" s="30" t="s">
        <v>38</v>
      </c>
      <c r="H180" s="31" t="s">
        <v>109</v>
      </c>
      <c r="I180" s="32" t="s">
        <v>106</v>
      </c>
    </row>
    <row r="181">
      <c r="A181" s="27" t="s">
        <v>18</v>
      </c>
      <c r="B181" s="28">
        <v>235.0</v>
      </c>
      <c r="C181" s="28">
        <v>2.0</v>
      </c>
      <c r="D181" s="28">
        <v>25.0</v>
      </c>
      <c r="E181" s="28">
        <v>25.0</v>
      </c>
      <c r="F181" s="29">
        <v>447284.0</v>
      </c>
      <c r="G181" s="30" t="s">
        <v>31</v>
      </c>
      <c r="H181" s="31" t="s">
        <v>113</v>
      </c>
      <c r="I181" s="32" t="s">
        <v>110</v>
      </c>
    </row>
    <row r="182">
      <c r="A182" s="27" t="s">
        <v>18</v>
      </c>
      <c r="B182" s="28">
        <v>236.0</v>
      </c>
      <c r="C182" s="28">
        <v>2.0</v>
      </c>
      <c r="D182" s="28">
        <v>25.0</v>
      </c>
      <c r="E182" s="28">
        <v>25.0</v>
      </c>
      <c r="F182" s="29">
        <v>447284.0</v>
      </c>
      <c r="G182" s="30" t="s">
        <v>31</v>
      </c>
      <c r="H182" s="31" t="s">
        <v>114</v>
      </c>
      <c r="I182" s="32" t="s">
        <v>112</v>
      </c>
    </row>
    <row r="183">
      <c r="A183" s="27" t="s">
        <v>18</v>
      </c>
      <c r="B183" s="28">
        <v>237.0</v>
      </c>
      <c r="C183" s="28">
        <v>2.0</v>
      </c>
      <c r="D183" s="28">
        <v>25.0</v>
      </c>
      <c r="E183" s="28">
        <v>25.0</v>
      </c>
      <c r="F183" s="29">
        <v>447284.0</v>
      </c>
      <c r="G183" s="30" t="s">
        <v>38</v>
      </c>
      <c r="H183" s="31" t="s">
        <v>113</v>
      </c>
      <c r="I183" s="32" t="s">
        <v>106</v>
      </c>
    </row>
    <row r="184">
      <c r="A184" s="27" t="s">
        <v>18</v>
      </c>
      <c r="B184" s="28">
        <v>238.0</v>
      </c>
      <c r="C184" s="28">
        <v>3.0</v>
      </c>
      <c r="D184" s="28">
        <v>1.0</v>
      </c>
      <c r="E184" s="28">
        <v>1.0</v>
      </c>
      <c r="F184" s="29">
        <v>410011.0</v>
      </c>
      <c r="G184" s="30" t="s">
        <v>31</v>
      </c>
      <c r="H184" s="31" t="s">
        <v>115</v>
      </c>
      <c r="I184" s="32" t="s">
        <v>33</v>
      </c>
    </row>
    <row r="185">
      <c r="A185" s="27" t="s">
        <v>18</v>
      </c>
      <c r="B185" s="28">
        <v>239.0</v>
      </c>
      <c r="C185" s="28">
        <v>3.0</v>
      </c>
      <c r="D185" s="28">
        <v>1.0</v>
      </c>
      <c r="E185" s="28">
        <v>1.0</v>
      </c>
      <c r="F185" s="29">
        <v>410011.0</v>
      </c>
      <c r="G185" s="30" t="s">
        <v>38</v>
      </c>
      <c r="H185" s="31" t="s">
        <v>116</v>
      </c>
      <c r="I185" s="32" t="s">
        <v>117</v>
      </c>
    </row>
    <row r="186">
      <c r="A186" s="27" t="s">
        <v>18</v>
      </c>
      <c r="B186" s="28">
        <v>240.0</v>
      </c>
      <c r="C186" s="28">
        <v>3.0</v>
      </c>
      <c r="D186" s="28">
        <v>2.0</v>
      </c>
      <c r="E186" s="28">
        <v>2.0</v>
      </c>
      <c r="F186" s="29">
        <v>470714.0</v>
      </c>
      <c r="G186" s="30" t="s">
        <v>31</v>
      </c>
      <c r="H186" s="31" t="s">
        <v>115</v>
      </c>
      <c r="I186" s="32" t="s">
        <v>33</v>
      </c>
    </row>
    <row r="187">
      <c r="A187" s="27" t="s">
        <v>18</v>
      </c>
      <c r="B187" s="28">
        <v>241.0</v>
      </c>
      <c r="C187" s="28">
        <v>3.0</v>
      </c>
      <c r="D187" s="28">
        <v>2.0</v>
      </c>
      <c r="E187" s="28">
        <v>2.0</v>
      </c>
      <c r="F187" s="29">
        <v>470714.0</v>
      </c>
      <c r="G187" s="30" t="s">
        <v>38</v>
      </c>
      <c r="H187" s="31" t="s">
        <v>116</v>
      </c>
      <c r="I187" s="32" t="s">
        <v>117</v>
      </c>
    </row>
    <row r="188">
      <c r="A188" s="27" t="s">
        <v>18</v>
      </c>
      <c r="B188" s="28">
        <v>242.0</v>
      </c>
      <c r="C188" s="28">
        <v>3.0</v>
      </c>
      <c r="D188" s="28">
        <v>3.0</v>
      </c>
      <c r="E188" s="28">
        <v>3.0</v>
      </c>
      <c r="F188" s="29">
        <v>335463.0</v>
      </c>
      <c r="G188" s="30" t="s">
        <v>31</v>
      </c>
      <c r="H188" s="31" t="s">
        <v>118</v>
      </c>
      <c r="I188" s="32" t="s">
        <v>33</v>
      </c>
    </row>
    <row r="189">
      <c r="A189" s="27" t="s">
        <v>18</v>
      </c>
      <c r="B189" s="28">
        <v>243.0</v>
      </c>
      <c r="C189" s="28">
        <v>3.0</v>
      </c>
      <c r="D189" s="28">
        <v>3.0</v>
      </c>
      <c r="E189" s="28">
        <v>3.0</v>
      </c>
      <c r="F189" s="29">
        <v>335463.0</v>
      </c>
      <c r="G189" s="30" t="s">
        <v>38</v>
      </c>
      <c r="H189" s="31" t="s">
        <v>119</v>
      </c>
      <c r="I189" s="32" t="s">
        <v>117</v>
      </c>
    </row>
    <row r="190">
      <c r="A190" s="33"/>
      <c r="B190" s="34"/>
      <c r="C190" s="34"/>
      <c r="D190" s="34"/>
      <c r="E190" s="34"/>
      <c r="F190" s="35"/>
      <c r="G190" s="36"/>
      <c r="H190" s="37"/>
      <c r="I190" s="38"/>
    </row>
    <row r="191">
      <c r="A191" s="39" t="s">
        <v>120</v>
      </c>
      <c r="B191" s="6"/>
      <c r="C191" s="6"/>
      <c r="D191" s="6"/>
      <c r="E191" s="6"/>
      <c r="F191" s="6"/>
      <c r="G191" s="6"/>
      <c r="H191" s="6"/>
      <c r="I191" s="7"/>
    </row>
    <row r="192">
      <c r="A192" s="40"/>
      <c r="B192" s="41" t="s">
        <v>121</v>
      </c>
      <c r="C192" s="6"/>
      <c r="D192" s="6"/>
      <c r="E192" s="6"/>
      <c r="F192" s="6"/>
      <c r="G192" s="6"/>
      <c r="H192" s="6"/>
      <c r="I192" s="7"/>
    </row>
    <row r="193">
      <c r="A193" s="39" t="s">
        <v>122</v>
      </c>
      <c r="B193" s="6"/>
      <c r="C193" s="6"/>
      <c r="D193" s="6"/>
      <c r="E193" s="6"/>
      <c r="F193" s="6"/>
      <c r="G193" s="6"/>
      <c r="H193" s="6"/>
      <c r="I193" s="7"/>
    </row>
    <row r="194">
      <c r="A194" s="42" t="s">
        <v>123</v>
      </c>
      <c r="B194" s="41" t="s">
        <v>124</v>
      </c>
      <c r="C194" s="6"/>
      <c r="D194" s="6"/>
      <c r="E194" s="6"/>
      <c r="F194" s="6"/>
      <c r="G194" s="6"/>
      <c r="H194" s="6"/>
      <c r="I194" s="7"/>
    </row>
    <row r="195">
      <c r="A195" s="42" t="s">
        <v>125</v>
      </c>
      <c r="B195" s="43" t="s">
        <v>126</v>
      </c>
      <c r="C195" s="6"/>
      <c r="D195" s="6"/>
      <c r="E195" s="6"/>
      <c r="F195" s="6"/>
      <c r="G195" s="6"/>
      <c r="H195" s="6"/>
      <c r="I195" s="7"/>
    </row>
    <row r="196">
      <c r="A196" s="42" t="s">
        <v>127</v>
      </c>
      <c r="B196" s="41" t="s">
        <v>128</v>
      </c>
      <c r="C196" s="6"/>
      <c r="D196" s="6"/>
      <c r="E196" s="6"/>
      <c r="F196" s="6"/>
      <c r="G196" s="6"/>
      <c r="H196" s="6"/>
      <c r="I196" s="7"/>
    </row>
    <row r="197">
      <c r="A197" s="42" t="s">
        <v>129</v>
      </c>
      <c r="B197" s="41" t="s">
        <v>130</v>
      </c>
      <c r="C197" s="6"/>
      <c r="D197" s="6"/>
      <c r="E197" s="6"/>
      <c r="F197" s="6"/>
      <c r="G197" s="6"/>
      <c r="H197" s="6"/>
      <c r="I197" s="7"/>
    </row>
    <row r="198">
      <c r="A198" s="42" t="s">
        <v>131</v>
      </c>
      <c r="B198" s="44" t="s">
        <v>132</v>
      </c>
      <c r="C198" s="6"/>
      <c r="D198" s="6"/>
      <c r="E198" s="6"/>
      <c r="F198" s="6"/>
      <c r="G198" s="6"/>
      <c r="H198" s="6"/>
      <c r="I198" s="7"/>
    </row>
    <row r="199">
      <c r="A199" s="42" t="s">
        <v>133</v>
      </c>
      <c r="B199" s="44" t="s">
        <v>134</v>
      </c>
      <c r="C199" s="6"/>
      <c r="D199" s="6"/>
      <c r="E199" s="6"/>
      <c r="F199" s="6"/>
      <c r="G199" s="6"/>
      <c r="H199" s="6"/>
      <c r="I199" s="7"/>
    </row>
    <row r="200">
      <c r="A200" s="45" t="s">
        <v>135</v>
      </c>
      <c r="B200" s="46" t="s">
        <v>136</v>
      </c>
      <c r="C200" s="6"/>
      <c r="D200" s="6"/>
      <c r="E200" s="6"/>
      <c r="F200" s="6"/>
      <c r="G200" s="6"/>
      <c r="H200" s="6"/>
      <c r="I200" s="7"/>
    </row>
    <row r="201">
      <c r="A201" s="47"/>
      <c r="B201" s="48" t="s">
        <v>137</v>
      </c>
      <c r="C201" s="12"/>
      <c r="D201" s="12"/>
      <c r="E201" s="12"/>
      <c r="F201" s="12"/>
      <c r="G201" s="12"/>
      <c r="H201" s="12"/>
      <c r="I201" s="13"/>
    </row>
    <row r="202">
      <c r="A202" s="49"/>
      <c r="B202" s="50" t="s">
        <v>138</v>
      </c>
      <c r="I202" s="51"/>
    </row>
    <row r="203">
      <c r="A203" s="52"/>
      <c r="B203" s="53" t="s">
        <v>139</v>
      </c>
      <c r="C203" s="17"/>
      <c r="D203" s="17"/>
      <c r="E203" s="17"/>
      <c r="F203" s="17"/>
      <c r="G203" s="17"/>
      <c r="H203" s="17"/>
      <c r="I203" s="18"/>
    </row>
  </sheetData>
  <mergeCells count="17">
    <mergeCell ref="A1:E1"/>
    <mergeCell ref="F1:H1"/>
    <mergeCell ref="A2:A3"/>
    <mergeCell ref="B2:H3"/>
    <mergeCell ref="A191:I191"/>
    <mergeCell ref="B192:I192"/>
    <mergeCell ref="A193:I193"/>
    <mergeCell ref="B201:I201"/>
    <mergeCell ref="B202:I202"/>
    <mergeCell ref="B203:I203"/>
    <mergeCell ref="B194:I194"/>
    <mergeCell ref="B195:I195"/>
    <mergeCell ref="B196:I196"/>
    <mergeCell ref="B197:I197"/>
    <mergeCell ref="B198:I198"/>
    <mergeCell ref="B199:I199"/>
    <mergeCell ref="B200:I200"/>
  </mergeCells>
  <dataValidations>
    <dataValidation type="list" allowBlank="1" showErrorMessage="1" sqref="A5:A189">
      <formula1>$A$2</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1.22" defaultRowHeight="15.0"/>
  <cols>
    <col customWidth="1" min="1" max="2" width="4.44"/>
    <col customWidth="1" min="3" max="3" width="56.89"/>
    <col customWidth="1" min="4" max="4" width="4.44"/>
    <col customWidth="1" min="5" max="5" width="8.78"/>
    <col customWidth="1" min="6" max="6" width="26.0"/>
    <col customWidth="1" min="7" max="7" width="4.44"/>
    <col customWidth="1" min="8" max="8" width="10.78"/>
    <col customWidth="1" min="9" max="9" width="26.0"/>
  </cols>
  <sheetData>
    <row r="1">
      <c r="A1" s="54" t="s">
        <v>140</v>
      </c>
      <c r="B1" s="54" t="s">
        <v>141</v>
      </c>
      <c r="C1" s="54" t="s">
        <v>142</v>
      </c>
      <c r="D1" s="54" t="s">
        <v>143</v>
      </c>
      <c r="E1" s="54" t="s">
        <v>144</v>
      </c>
      <c r="F1" s="54" t="s">
        <v>145</v>
      </c>
      <c r="G1" s="54" t="s">
        <v>146</v>
      </c>
      <c r="H1" s="54" t="s">
        <v>147</v>
      </c>
      <c r="I1" s="55" t="s">
        <v>148</v>
      </c>
    </row>
    <row r="2">
      <c r="A2" s="56">
        <v>1.0</v>
      </c>
      <c r="B2" s="56">
        <v>1.0</v>
      </c>
      <c r="C2" s="57" t="s">
        <v>149</v>
      </c>
      <c r="D2" s="57" t="s">
        <v>150</v>
      </c>
      <c r="E2" s="58">
        <v>105431.0</v>
      </c>
      <c r="F2" s="57" t="s">
        <v>151</v>
      </c>
      <c r="G2" s="59"/>
      <c r="H2" s="57" t="s">
        <v>30</v>
      </c>
      <c r="I2" s="56" t="s">
        <v>152</v>
      </c>
    </row>
    <row r="3">
      <c r="A3" s="60">
        <v>2.0</v>
      </c>
      <c r="B3" s="60">
        <v>1.0</v>
      </c>
      <c r="C3" s="61" t="s">
        <v>149</v>
      </c>
      <c r="D3" s="61" t="s">
        <v>150</v>
      </c>
      <c r="E3" s="62">
        <v>105431.0</v>
      </c>
      <c r="F3" s="61" t="s">
        <v>153</v>
      </c>
      <c r="G3" s="63"/>
      <c r="H3" s="61" t="s">
        <v>33</v>
      </c>
      <c r="I3" s="60" t="s">
        <v>152</v>
      </c>
    </row>
    <row r="4">
      <c r="A4" s="56">
        <v>3.0</v>
      </c>
      <c r="B4" s="56">
        <v>1.0</v>
      </c>
      <c r="C4" s="57" t="s">
        <v>149</v>
      </c>
      <c r="D4" s="57" t="s">
        <v>150</v>
      </c>
      <c r="E4" s="58">
        <v>105431.0</v>
      </c>
      <c r="F4" s="57" t="s">
        <v>154</v>
      </c>
      <c r="G4" s="59"/>
      <c r="H4" s="57" t="s">
        <v>30</v>
      </c>
      <c r="I4" s="56" t="s">
        <v>152</v>
      </c>
    </row>
    <row r="5">
      <c r="A5" s="60">
        <v>4.0</v>
      </c>
      <c r="B5" s="60">
        <v>3.0</v>
      </c>
      <c r="C5" s="61" t="s">
        <v>155</v>
      </c>
      <c r="D5" s="61" t="s">
        <v>150</v>
      </c>
      <c r="E5" s="62">
        <v>173589.0</v>
      </c>
      <c r="F5" s="61" t="s">
        <v>156</v>
      </c>
      <c r="G5" s="63"/>
      <c r="H5" s="61" t="s">
        <v>30</v>
      </c>
      <c r="I5" s="60" t="s">
        <v>152</v>
      </c>
    </row>
    <row r="6">
      <c r="A6" s="56">
        <v>5.0</v>
      </c>
      <c r="B6" s="56">
        <v>3.0</v>
      </c>
      <c r="C6" s="57" t="s">
        <v>155</v>
      </c>
      <c r="D6" s="57" t="s">
        <v>150</v>
      </c>
      <c r="E6" s="58">
        <v>173589.0</v>
      </c>
      <c r="F6" s="57" t="s">
        <v>157</v>
      </c>
      <c r="G6" s="59"/>
      <c r="H6" s="57" t="s">
        <v>33</v>
      </c>
      <c r="I6" s="56" t="s">
        <v>152</v>
      </c>
    </row>
    <row r="7">
      <c r="A7" s="60">
        <v>6.0</v>
      </c>
      <c r="B7" s="60">
        <v>3.0</v>
      </c>
      <c r="C7" s="61" t="s">
        <v>155</v>
      </c>
      <c r="D7" s="61" t="s">
        <v>150</v>
      </c>
      <c r="E7" s="62">
        <v>173589.0</v>
      </c>
      <c r="F7" s="61" t="s">
        <v>158</v>
      </c>
      <c r="G7" s="63"/>
      <c r="H7" s="61" t="s">
        <v>40</v>
      </c>
      <c r="I7" s="60" t="s">
        <v>152</v>
      </c>
    </row>
    <row r="8">
      <c r="A8" s="56">
        <v>7.0</v>
      </c>
      <c r="B8" s="56">
        <v>4.0</v>
      </c>
      <c r="C8" s="57" t="s">
        <v>159</v>
      </c>
      <c r="D8" s="57" t="s">
        <v>150</v>
      </c>
      <c r="E8" s="58">
        <v>130990.0</v>
      </c>
      <c r="F8" s="57" t="s">
        <v>156</v>
      </c>
      <c r="G8" s="59"/>
      <c r="H8" s="57" t="s">
        <v>30</v>
      </c>
      <c r="I8" s="56" t="s">
        <v>152</v>
      </c>
    </row>
    <row r="9">
      <c r="A9" s="60">
        <v>8.0</v>
      </c>
      <c r="B9" s="60">
        <v>4.0</v>
      </c>
      <c r="C9" s="61" t="s">
        <v>159</v>
      </c>
      <c r="D9" s="61" t="s">
        <v>150</v>
      </c>
      <c r="E9" s="62">
        <v>130990.0</v>
      </c>
      <c r="F9" s="61" t="s">
        <v>157</v>
      </c>
      <c r="G9" s="63"/>
      <c r="H9" s="61" t="s">
        <v>33</v>
      </c>
      <c r="I9" s="60" t="s">
        <v>152</v>
      </c>
    </row>
    <row r="10">
      <c r="A10" s="56">
        <v>9.0</v>
      </c>
      <c r="B10" s="56">
        <v>4.0</v>
      </c>
      <c r="C10" s="57" t="s">
        <v>159</v>
      </c>
      <c r="D10" s="57" t="s">
        <v>150</v>
      </c>
      <c r="E10" s="58">
        <v>130990.0</v>
      </c>
      <c r="F10" s="57" t="s">
        <v>158</v>
      </c>
      <c r="G10" s="59"/>
      <c r="H10" s="57" t="s">
        <v>40</v>
      </c>
      <c r="I10" s="56" t="s">
        <v>152</v>
      </c>
    </row>
    <row r="11">
      <c r="A11" s="60">
        <v>10.0</v>
      </c>
      <c r="B11" s="60">
        <v>5.0</v>
      </c>
      <c r="C11" s="61" t="s">
        <v>160</v>
      </c>
      <c r="D11" s="61" t="s">
        <v>150</v>
      </c>
      <c r="E11" s="62">
        <v>104366.0</v>
      </c>
      <c r="F11" s="61" t="s">
        <v>161</v>
      </c>
      <c r="G11" s="63"/>
      <c r="H11" s="61" t="s">
        <v>30</v>
      </c>
      <c r="I11" s="60" t="s">
        <v>152</v>
      </c>
    </row>
    <row r="12">
      <c r="A12" s="56">
        <v>11.0</v>
      </c>
      <c r="B12" s="56">
        <v>5.0</v>
      </c>
      <c r="C12" s="57" t="s">
        <v>160</v>
      </c>
      <c r="D12" s="57" t="s">
        <v>150</v>
      </c>
      <c r="E12" s="58">
        <v>104366.0</v>
      </c>
      <c r="F12" s="57" t="s">
        <v>162</v>
      </c>
      <c r="G12" s="59"/>
      <c r="H12" s="57" t="s">
        <v>30</v>
      </c>
      <c r="I12" s="56" t="s">
        <v>152</v>
      </c>
    </row>
    <row r="13">
      <c r="A13" s="60">
        <v>12.0</v>
      </c>
      <c r="B13" s="60">
        <v>6.0</v>
      </c>
      <c r="C13" s="61" t="s">
        <v>163</v>
      </c>
      <c r="D13" s="61" t="s">
        <v>150</v>
      </c>
      <c r="E13" s="62">
        <v>62758.0</v>
      </c>
      <c r="F13" s="61" t="s">
        <v>161</v>
      </c>
      <c r="G13" s="63"/>
      <c r="H13" s="61" t="s">
        <v>30</v>
      </c>
      <c r="I13" s="60" t="s">
        <v>152</v>
      </c>
    </row>
    <row r="14">
      <c r="A14" s="56">
        <v>13.0</v>
      </c>
      <c r="B14" s="56">
        <v>6.0</v>
      </c>
      <c r="C14" s="57" t="s">
        <v>163</v>
      </c>
      <c r="D14" s="57" t="s">
        <v>150</v>
      </c>
      <c r="E14" s="58">
        <v>62758.0</v>
      </c>
      <c r="F14" s="57" t="s">
        <v>162</v>
      </c>
      <c r="G14" s="59"/>
      <c r="H14" s="57" t="s">
        <v>30</v>
      </c>
      <c r="I14" s="56" t="s">
        <v>152</v>
      </c>
    </row>
    <row r="15">
      <c r="A15" s="60">
        <v>14.0</v>
      </c>
      <c r="B15" s="60">
        <v>7.0</v>
      </c>
      <c r="C15" s="61" t="s">
        <v>164</v>
      </c>
      <c r="D15" s="61" t="s">
        <v>150</v>
      </c>
      <c r="E15" s="62">
        <v>212993.0</v>
      </c>
      <c r="F15" s="61" t="s">
        <v>165</v>
      </c>
      <c r="G15" s="63"/>
      <c r="H15" s="61" t="s">
        <v>30</v>
      </c>
      <c r="I15" s="60" t="s">
        <v>152</v>
      </c>
    </row>
    <row r="16">
      <c r="A16" s="56">
        <v>15.0</v>
      </c>
      <c r="B16" s="56">
        <v>7.0</v>
      </c>
      <c r="C16" s="57" t="s">
        <v>164</v>
      </c>
      <c r="D16" s="57" t="s">
        <v>150</v>
      </c>
      <c r="E16" s="58">
        <v>212993.0</v>
      </c>
      <c r="F16" s="57" t="s">
        <v>166</v>
      </c>
      <c r="G16" s="59"/>
      <c r="H16" s="57" t="s">
        <v>33</v>
      </c>
      <c r="I16" s="56" t="s">
        <v>152</v>
      </c>
    </row>
    <row r="17">
      <c r="A17" s="60">
        <v>16.0</v>
      </c>
      <c r="B17" s="60">
        <v>7.0</v>
      </c>
      <c r="C17" s="61" t="s">
        <v>164</v>
      </c>
      <c r="D17" s="61" t="s">
        <v>150</v>
      </c>
      <c r="E17" s="62">
        <v>212993.0</v>
      </c>
      <c r="F17" s="61" t="s">
        <v>167</v>
      </c>
      <c r="G17" s="63"/>
      <c r="H17" s="61" t="s">
        <v>40</v>
      </c>
      <c r="I17" s="60" t="s">
        <v>152</v>
      </c>
    </row>
    <row r="18">
      <c r="A18" s="56">
        <v>17.0</v>
      </c>
      <c r="B18" s="56">
        <v>8.0</v>
      </c>
      <c r="C18" s="57" t="s">
        <v>168</v>
      </c>
      <c r="D18" s="57" t="s">
        <v>150</v>
      </c>
      <c r="E18" s="58">
        <v>173589.0</v>
      </c>
      <c r="F18" s="57" t="s">
        <v>165</v>
      </c>
      <c r="G18" s="59"/>
      <c r="H18" s="57" t="s">
        <v>30</v>
      </c>
      <c r="I18" s="56" t="s">
        <v>152</v>
      </c>
    </row>
    <row r="19">
      <c r="A19" s="60">
        <v>18.0</v>
      </c>
      <c r="B19" s="60">
        <v>8.0</v>
      </c>
      <c r="C19" s="61" t="s">
        <v>168</v>
      </c>
      <c r="D19" s="61" t="s">
        <v>150</v>
      </c>
      <c r="E19" s="62">
        <v>173589.0</v>
      </c>
      <c r="F19" s="61" t="s">
        <v>166</v>
      </c>
      <c r="G19" s="63"/>
      <c r="H19" s="61" t="s">
        <v>33</v>
      </c>
      <c r="I19" s="60" t="s">
        <v>152</v>
      </c>
    </row>
    <row r="20">
      <c r="A20" s="56">
        <v>19.0</v>
      </c>
      <c r="B20" s="56">
        <v>8.0</v>
      </c>
      <c r="C20" s="57" t="s">
        <v>168</v>
      </c>
      <c r="D20" s="57" t="s">
        <v>150</v>
      </c>
      <c r="E20" s="58">
        <v>173589.0</v>
      </c>
      <c r="F20" s="57" t="s">
        <v>167</v>
      </c>
      <c r="G20" s="59"/>
      <c r="H20" s="57" t="s">
        <v>40</v>
      </c>
      <c r="I20" s="56" t="s">
        <v>152</v>
      </c>
    </row>
    <row r="21">
      <c r="A21" s="60">
        <v>20.0</v>
      </c>
      <c r="B21" s="60">
        <v>9.0</v>
      </c>
      <c r="C21" s="61" t="s">
        <v>169</v>
      </c>
      <c r="D21" s="61" t="s">
        <v>150</v>
      </c>
      <c r="E21" s="62">
        <v>234292.0</v>
      </c>
      <c r="F21" s="61" t="s">
        <v>165</v>
      </c>
      <c r="G21" s="63"/>
      <c r="H21" s="61" t="s">
        <v>30</v>
      </c>
      <c r="I21" s="60" t="s">
        <v>152</v>
      </c>
    </row>
    <row r="22">
      <c r="A22" s="56">
        <v>21.0</v>
      </c>
      <c r="B22" s="56">
        <v>9.0</v>
      </c>
      <c r="C22" s="57" t="s">
        <v>169</v>
      </c>
      <c r="D22" s="57" t="s">
        <v>150</v>
      </c>
      <c r="E22" s="58">
        <v>234292.0</v>
      </c>
      <c r="F22" s="57" t="s">
        <v>166</v>
      </c>
      <c r="G22" s="59"/>
      <c r="H22" s="57" t="s">
        <v>33</v>
      </c>
      <c r="I22" s="56" t="s">
        <v>152</v>
      </c>
    </row>
    <row r="23">
      <c r="A23" s="60">
        <v>22.0</v>
      </c>
      <c r="B23" s="60">
        <v>9.0</v>
      </c>
      <c r="C23" s="61" t="s">
        <v>169</v>
      </c>
      <c r="D23" s="61" t="s">
        <v>150</v>
      </c>
      <c r="E23" s="62">
        <v>234292.0</v>
      </c>
      <c r="F23" s="61" t="s">
        <v>167</v>
      </c>
      <c r="G23" s="63"/>
      <c r="H23" s="61" t="s">
        <v>40</v>
      </c>
      <c r="I23" s="60" t="s">
        <v>152</v>
      </c>
    </row>
    <row r="24">
      <c r="A24" s="56">
        <v>23.0</v>
      </c>
      <c r="B24" s="56">
        <v>10.0</v>
      </c>
      <c r="C24" s="57" t="s">
        <v>170</v>
      </c>
      <c r="D24" s="57" t="s">
        <v>150</v>
      </c>
      <c r="E24" s="58">
        <v>231097.0</v>
      </c>
      <c r="F24" s="57" t="s">
        <v>165</v>
      </c>
      <c r="G24" s="59"/>
      <c r="H24" s="57" t="s">
        <v>30</v>
      </c>
      <c r="I24" s="56" t="s">
        <v>152</v>
      </c>
    </row>
    <row r="25">
      <c r="A25" s="60">
        <v>24.0</v>
      </c>
      <c r="B25" s="60">
        <v>10.0</v>
      </c>
      <c r="C25" s="61" t="s">
        <v>170</v>
      </c>
      <c r="D25" s="61" t="s">
        <v>150</v>
      </c>
      <c r="E25" s="62">
        <v>231097.0</v>
      </c>
      <c r="F25" s="61" t="s">
        <v>166</v>
      </c>
      <c r="G25" s="63"/>
      <c r="H25" s="61" t="s">
        <v>33</v>
      </c>
      <c r="I25" s="60" t="s">
        <v>152</v>
      </c>
    </row>
    <row r="26">
      <c r="A26" s="56">
        <v>25.0</v>
      </c>
      <c r="B26" s="56">
        <v>10.0</v>
      </c>
      <c r="C26" s="57" t="s">
        <v>170</v>
      </c>
      <c r="D26" s="57" t="s">
        <v>150</v>
      </c>
      <c r="E26" s="58">
        <v>231097.0</v>
      </c>
      <c r="F26" s="57" t="s">
        <v>167</v>
      </c>
      <c r="G26" s="59"/>
      <c r="H26" s="57" t="s">
        <v>40</v>
      </c>
      <c r="I26" s="56" t="s">
        <v>152</v>
      </c>
    </row>
    <row r="27">
      <c r="A27" s="60">
        <v>26.0</v>
      </c>
      <c r="B27" s="60">
        <v>11.0</v>
      </c>
      <c r="C27" s="61" t="s">
        <v>171</v>
      </c>
      <c r="D27" s="61" t="s">
        <v>150</v>
      </c>
      <c r="E27" s="62">
        <v>305275.0</v>
      </c>
      <c r="F27" s="61" t="s">
        <v>165</v>
      </c>
      <c r="G27" s="63"/>
      <c r="H27" s="61" t="s">
        <v>30</v>
      </c>
      <c r="I27" s="60" t="s">
        <v>152</v>
      </c>
    </row>
    <row r="28">
      <c r="A28" s="56">
        <v>27.0</v>
      </c>
      <c r="B28" s="56">
        <v>11.0</v>
      </c>
      <c r="C28" s="57" t="s">
        <v>171</v>
      </c>
      <c r="D28" s="57" t="s">
        <v>150</v>
      </c>
      <c r="E28" s="58">
        <v>305275.0</v>
      </c>
      <c r="F28" s="57" t="s">
        <v>166</v>
      </c>
      <c r="G28" s="59"/>
      <c r="H28" s="57" t="s">
        <v>33</v>
      </c>
      <c r="I28" s="56" t="s">
        <v>152</v>
      </c>
    </row>
    <row r="29">
      <c r="A29" s="60">
        <v>28.0</v>
      </c>
      <c r="B29" s="60">
        <v>11.0</v>
      </c>
      <c r="C29" s="61" t="s">
        <v>171</v>
      </c>
      <c r="D29" s="61" t="s">
        <v>150</v>
      </c>
      <c r="E29" s="62">
        <v>305275.0</v>
      </c>
      <c r="F29" s="61" t="s">
        <v>167</v>
      </c>
      <c r="G29" s="63"/>
      <c r="H29" s="61" t="s">
        <v>40</v>
      </c>
      <c r="I29" s="60" t="s">
        <v>152</v>
      </c>
    </row>
    <row r="30">
      <c r="A30" s="56">
        <v>29.0</v>
      </c>
      <c r="B30" s="56">
        <v>12.0</v>
      </c>
      <c r="C30" s="57" t="s">
        <v>172</v>
      </c>
      <c r="D30" s="57" t="s">
        <v>150</v>
      </c>
      <c r="E30" s="58">
        <v>194888.0</v>
      </c>
      <c r="F30" s="57" t="s">
        <v>156</v>
      </c>
      <c r="G30" s="59"/>
      <c r="H30" s="57" t="s">
        <v>30</v>
      </c>
      <c r="I30" s="56" t="s">
        <v>152</v>
      </c>
    </row>
    <row r="31">
      <c r="A31" s="60">
        <v>30.0</v>
      </c>
      <c r="B31" s="60">
        <v>12.0</v>
      </c>
      <c r="C31" s="61" t="s">
        <v>172</v>
      </c>
      <c r="D31" s="61" t="s">
        <v>150</v>
      </c>
      <c r="E31" s="62">
        <v>194888.0</v>
      </c>
      <c r="F31" s="61" t="s">
        <v>173</v>
      </c>
      <c r="G31" s="63"/>
      <c r="H31" s="61" t="s">
        <v>33</v>
      </c>
      <c r="I31" s="60" t="s">
        <v>152</v>
      </c>
    </row>
    <row r="32">
      <c r="A32" s="56">
        <v>31.0</v>
      </c>
      <c r="B32" s="56">
        <v>12.0</v>
      </c>
      <c r="C32" s="57" t="s">
        <v>172</v>
      </c>
      <c r="D32" s="57" t="s">
        <v>150</v>
      </c>
      <c r="E32" s="58">
        <v>194888.0</v>
      </c>
      <c r="F32" s="57" t="s">
        <v>174</v>
      </c>
      <c r="G32" s="59"/>
      <c r="H32" s="57" t="s">
        <v>40</v>
      </c>
      <c r="I32" s="56" t="s">
        <v>152</v>
      </c>
    </row>
    <row r="33">
      <c r="A33" s="60">
        <v>32.0</v>
      </c>
      <c r="B33" s="60">
        <v>12.0</v>
      </c>
      <c r="C33" s="61" t="s">
        <v>172</v>
      </c>
      <c r="D33" s="61" t="s">
        <v>150</v>
      </c>
      <c r="E33" s="62">
        <v>194888.0</v>
      </c>
      <c r="F33" s="61" t="s">
        <v>175</v>
      </c>
      <c r="G33" s="63"/>
      <c r="H33" s="61" t="s">
        <v>30</v>
      </c>
      <c r="I33" s="60" t="s">
        <v>152</v>
      </c>
    </row>
    <row r="34">
      <c r="A34" s="56">
        <v>33.0</v>
      </c>
      <c r="B34" s="56">
        <v>13.0</v>
      </c>
      <c r="C34" s="57" t="s">
        <v>176</v>
      </c>
      <c r="D34" s="57" t="s">
        <v>150</v>
      </c>
      <c r="E34" s="58">
        <v>193823.0</v>
      </c>
      <c r="F34" s="57" t="s">
        <v>156</v>
      </c>
      <c r="G34" s="59"/>
      <c r="H34" s="57" t="s">
        <v>30</v>
      </c>
      <c r="I34" s="56" t="s">
        <v>152</v>
      </c>
    </row>
    <row r="35">
      <c r="A35" s="60">
        <v>34.0</v>
      </c>
      <c r="B35" s="60">
        <v>13.0</v>
      </c>
      <c r="C35" s="61" t="s">
        <v>176</v>
      </c>
      <c r="D35" s="61" t="s">
        <v>150</v>
      </c>
      <c r="E35" s="62">
        <v>193823.0</v>
      </c>
      <c r="F35" s="61" t="s">
        <v>173</v>
      </c>
      <c r="G35" s="63"/>
      <c r="H35" s="61" t="s">
        <v>33</v>
      </c>
      <c r="I35" s="60" t="s">
        <v>152</v>
      </c>
    </row>
    <row r="36">
      <c r="A36" s="56">
        <v>35.0</v>
      </c>
      <c r="B36" s="56">
        <v>13.0</v>
      </c>
      <c r="C36" s="57" t="s">
        <v>176</v>
      </c>
      <c r="D36" s="57" t="s">
        <v>150</v>
      </c>
      <c r="E36" s="58">
        <v>193823.0</v>
      </c>
      <c r="F36" s="57" t="s">
        <v>174</v>
      </c>
      <c r="G36" s="59"/>
      <c r="H36" s="57" t="s">
        <v>40</v>
      </c>
      <c r="I36" s="56" t="s">
        <v>152</v>
      </c>
    </row>
    <row r="37">
      <c r="A37" s="60">
        <v>36.0</v>
      </c>
      <c r="B37" s="60">
        <v>14.0</v>
      </c>
      <c r="C37" s="61" t="s">
        <v>177</v>
      </c>
      <c r="D37" s="61" t="s">
        <v>150</v>
      </c>
      <c r="E37" s="62">
        <v>159744.0</v>
      </c>
      <c r="F37" s="61" t="s">
        <v>156</v>
      </c>
      <c r="G37" s="63"/>
      <c r="H37" s="61" t="s">
        <v>30</v>
      </c>
      <c r="I37" s="60" t="s">
        <v>152</v>
      </c>
    </row>
    <row r="38">
      <c r="A38" s="56">
        <v>37.0</v>
      </c>
      <c r="B38" s="56">
        <v>14.0</v>
      </c>
      <c r="C38" s="57" t="s">
        <v>177</v>
      </c>
      <c r="D38" s="57" t="s">
        <v>150</v>
      </c>
      <c r="E38" s="58">
        <v>159744.0</v>
      </c>
      <c r="F38" s="57" t="s">
        <v>173</v>
      </c>
      <c r="G38" s="59"/>
      <c r="H38" s="57" t="s">
        <v>33</v>
      </c>
      <c r="I38" s="56" t="s">
        <v>152</v>
      </c>
    </row>
    <row r="39">
      <c r="A39" s="60">
        <v>38.0</v>
      </c>
      <c r="B39" s="60">
        <v>14.0</v>
      </c>
      <c r="C39" s="61" t="s">
        <v>177</v>
      </c>
      <c r="D39" s="61" t="s">
        <v>150</v>
      </c>
      <c r="E39" s="62">
        <v>159744.0</v>
      </c>
      <c r="F39" s="61" t="s">
        <v>174</v>
      </c>
      <c r="G39" s="63"/>
      <c r="H39" s="61" t="s">
        <v>40</v>
      </c>
      <c r="I39" s="60" t="s">
        <v>152</v>
      </c>
    </row>
    <row r="40">
      <c r="A40" s="56">
        <v>39.0</v>
      </c>
      <c r="B40" s="56">
        <v>15.0</v>
      </c>
      <c r="C40" s="57" t="s">
        <v>178</v>
      </c>
      <c r="D40" s="57" t="s">
        <v>150</v>
      </c>
      <c r="E40" s="58">
        <v>159744.0</v>
      </c>
      <c r="F40" s="57" t="s">
        <v>156</v>
      </c>
      <c r="G40" s="59"/>
      <c r="H40" s="57" t="s">
        <v>30</v>
      </c>
      <c r="I40" s="56" t="s">
        <v>152</v>
      </c>
    </row>
    <row r="41">
      <c r="A41" s="60">
        <v>40.0</v>
      </c>
      <c r="B41" s="60">
        <v>15.0</v>
      </c>
      <c r="C41" s="61" t="s">
        <v>178</v>
      </c>
      <c r="D41" s="61" t="s">
        <v>150</v>
      </c>
      <c r="E41" s="62">
        <v>159744.0</v>
      </c>
      <c r="F41" s="61" t="s">
        <v>173</v>
      </c>
      <c r="G41" s="63"/>
      <c r="H41" s="61" t="s">
        <v>33</v>
      </c>
      <c r="I41" s="60" t="s">
        <v>152</v>
      </c>
    </row>
    <row r="42">
      <c r="A42" s="56">
        <v>41.0</v>
      </c>
      <c r="B42" s="56">
        <v>15.0</v>
      </c>
      <c r="C42" s="57" t="s">
        <v>178</v>
      </c>
      <c r="D42" s="57" t="s">
        <v>150</v>
      </c>
      <c r="E42" s="58">
        <v>159744.0</v>
      </c>
      <c r="F42" s="57" t="s">
        <v>174</v>
      </c>
      <c r="G42" s="59"/>
      <c r="H42" s="57" t="s">
        <v>40</v>
      </c>
      <c r="I42" s="56" t="s">
        <v>152</v>
      </c>
    </row>
    <row r="43">
      <c r="A43" s="60">
        <v>42.0</v>
      </c>
      <c r="B43" s="60">
        <v>16.0</v>
      </c>
      <c r="C43" s="61" t="s">
        <v>179</v>
      </c>
      <c r="D43" s="61" t="s">
        <v>150</v>
      </c>
      <c r="E43" s="62">
        <v>210863.0</v>
      </c>
      <c r="F43" s="61" t="s">
        <v>180</v>
      </c>
      <c r="G43" s="63"/>
      <c r="H43" s="61" t="s">
        <v>30</v>
      </c>
      <c r="I43" s="60" t="s">
        <v>152</v>
      </c>
    </row>
    <row r="44">
      <c r="A44" s="56">
        <v>43.0</v>
      </c>
      <c r="B44" s="56">
        <v>16.0</v>
      </c>
      <c r="C44" s="57" t="s">
        <v>179</v>
      </c>
      <c r="D44" s="57" t="s">
        <v>150</v>
      </c>
      <c r="E44" s="58">
        <v>210863.0</v>
      </c>
      <c r="F44" s="57" t="s">
        <v>181</v>
      </c>
      <c r="G44" s="59"/>
      <c r="H44" s="57" t="s">
        <v>30</v>
      </c>
      <c r="I44" s="56" t="s">
        <v>152</v>
      </c>
    </row>
    <row r="45">
      <c r="A45" s="60">
        <v>44.0</v>
      </c>
      <c r="B45" s="60">
        <v>16.0</v>
      </c>
      <c r="C45" s="61" t="s">
        <v>179</v>
      </c>
      <c r="D45" s="61" t="s">
        <v>150</v>
      </c>
      <c r="E45" s="62">
        <v>210863.0</v>
      </c>
      <c r="F45" s="61" t="s">
        <v>182</v>
      </c>
      <c r="G45" s="63"/>
      <c r="H45" s="61" t="s">
        <v>33</v>
      </c>
      <c r="I45" s="60" t="s">
        <v>152</v>
      </c>
    </row>
    <row r="46">
      <c r="A46" s="56">
        <v>45.0</v>
      </c>
      <c r="B46" s="56">
        <v>16.0</v>
      </c>
      <c r="C46" s="57" t="s">
        <v>179</v>
      </c>
      <c r="D46" s="57" t="s">
        <v>150</v>
      </c>
      <c r="E46" s="58">
        <v>210863.0</v>
      </c>
      <c r="F46" s="57" t="s">
        <v>183</v>
      </c>
      <c r="G46" s="59"/>
      <c r="H46" s="57" t="s">
        <v>40</v>
      </c>
      <c r="I46" s="56" t="s">
        <v>152</v>
      </c>
    </row>
    <row r="47">
      <c r="A47" s="60">
        <v>46.0</v>
      </c>
      <c r="B47" s="60">
        <v>17.0</v>
      </c>
      <c r="C47" s="61" t="s">
        <v>184</v>
      </c>
      <c r="D47" s="61" t="s">
        <v>150</v>
      </c>
      <c r="E47" s="62">
        <v>192545.0</v>
      </c>
      <c r="F47" s="61" t="s">
        <v>180</v>
      </c>
      <c r="G47" s="63"/>
      <c r="H47" s="61" t="s">
        <v>30</v>
      </c>
      <c r="I47" s="60" t="s">
        <v>152</v>
      </c>
    </row>
    <row r="48">
      <c r="A48" s="56">
        <v>47.0</v>
      </c>
      <c r="B48" s="56">
        <v>17.0</v>
      </c>
      <c r="C48" s="57" t="s">
        <v>184</v>
      </c>
      <c r="D48" s="57" t="s">
        <v>150</v>
      </c>
      <c r="E48" s="58">
        <v>192545.0</v>
      </c>
      <c r="F48" s="57" t="s">
        <v>181</v>
      </c>
      <c r="G48" s="59"/>
      <c r="H48" s="57" t="s">
        <v>30</v>
      </c>
      <c r="I48" s="56" t="s">
        <v>152</v>
      </c>
    </row>
    <row r="49">
      <c r="A49" s="60">
        <v>48.0</v>
      </c>
      <c r="B49" s="60">
        <v>17.0</v>
      </c>
      <c r="C49" s="61" t="s">
        <v>184</v>
      </c>
      <c r="D49" s="61" t="s">
        <v>150</v>
      </c>
      <c r="E49" s="62">
        <v>192545.0</v>
      </c>
      <c r="F49" s="61" t="s">
        <v>182</v>
      </c>
      <c r="G49" s="63"/>
      <c r="H49" s="61" t="s">
        <v>33</v>
      </c>
      <c r="I49" s="60" t="s">
        <v>152</v>
      </c>
    </row>
    <row r="50">
      <c r="A50" s="56">
        <v>49.0</v>
      </c>
      <c r="B50" s="56">
        <v>17.0</v>
      </c>
      <c r="C50" s="57" t="s">
        <v>184</v>
      </c>
      <c r="D50" s="57" t="s">
        <v>150</v>
      </c>
      <c r="E50" s="58">
        <v>192545.0</v>
      </c>
      <c r="F50" s="57" t="s">
        <v>183</v>
      </c>
      <c r="G50" s="59"/>
      <c r="H50" s="57" t="s">
        <v>40</v>
      </c>
      <c r="I50" s="56" t="s">
        <v>152</v>
      </c>
    </row>
    <row r="51">
      <c r="A51" s="60">
        <v>50.0</v>
      </c>
      <c r="B51" s="60">
        <v>18.0</v>
      </c>
      <c r="C51" s="61" t="s">
        <v>185</v>
      </c>
      <c r="D51" s="61" t="s">
        <v>150</v>
      </c>
      <c r="E51" s="62">
        <v>192577.0</v>
      </c>
      <c r="F51" s="61" t="s">
        <v>186</v>
      </c>
      <c r="G51" s="63"/>
      <c r="H51" s="61" t="s">
        <v>30</v>
      </c>
      <c r="I51" s="60" t="s">
        <v>152</v>
      </c>
    </row>
    <row r="52">
      <c r="A52" s="56">
        <v>51.0</v>
      </c>
      <c r="B52" s="56">
        <v>18.0</v>
      </c>
      <c r="C52" s="57" t="s">
        <v>185</v>
      </c>
      <c r="D52" s="57" t="s">
        <v>150</v>
      </c>
      <c r="E52" s="58">
        <v>192577.0</v>
      </c>
      <c r="F52" s="57" t="s">
        <v>187</v>
      </c>
      <c r="G52" s="59"/>
      <c r="H52" s="57" t="s">
        <v>30</v>
      </c>
      <c r="I52" s="56" t="s">
        <v>152</v>
      </c>
    </row>
    <row r="53">
      <c r="A53" s="60">
        <v>52.0</v>
      </c>
      <c r="B53" s="60">
        <v>18.0</v>
      </c>
      <c r="C53" s="61" t="s">
        <v>185</v>
      </c>
      <c r="D53" s="61" t="s">
        <v>150</v>
      </c>
      <c r="E53" s="62">
        <v>192577.0</v>
      </c>
      <c r="F53" s="61" t="s">
        <v>188</v>
      </c>
      <c r="G53" s="63"/>
      <c r="H53" s="61" t="s">
        <v>33</v>
      </c>
      <c r="I53" s="60" t="s">
        <v>152</v>
      </c>
    </row>
    <row r="54">
      <c r="A54" s="56">
        <v>53.0</v>
      </c>
      <c r="B54" s="56">
        <v>18.0</v>
      </c>
      <c r="C54" s="57" t="s">
        <v>185</v>
      </c>
      <c r="D54" s="57" t="s">
        <v>150</v>
      </c>
      <c r="E54" s="58">
        <v>192577.0</v>
      </c>
      <c r="F54" s="57" t="s">
        <v>189</v>
      </c>
      <c r="G54" s="59"/>
      <c r="H54" s="57" t="s">
        <v>40</v>
      </c>
      <c r="I54" s="56" t="s">
        <v>152</v>
      </c>
    </row>
    <row r="55">
      <c r="A55" s="60">
        <v>54.0</v>
      </c>
      <c r="B55" s="60">
        <v>19.0</v>
      </c>
      <c r="C55" s="61" t="s">
        <v>190</v>
      </c>
      <c r="D55" s="61" t="s">
        <v>150</v>
      </c>
      <c r="E55" s="62">
        <v>219382.0</v>
      </c>
      <c r="F55" s="61" t="s">
        <v>191</v>
      </c>
      <c r="G55" s="63"/>
      <c r="H55" s="61" t="s">
        <v>30</v>
      </c>
      <c r="I55" s="60" t="s">
        <v>152</v>
      </c>
    </row>
    <row r="56">
      <c r="A56" s="56">
        <v>55.0</v>
      </c>
      <c r="B56" s="56">
        <v>19.0</v>
      </c>
      <c r="C56" s="57" t="s">
        <v>190</v>
      </c>
      <c r="D56" s="57" t="s">
        <v>150</v>
      </c>
      <c r="E56" s="58">
        <v>219382.0</v>
      </c>
      <c r="F56" s="57" t="s">
        <v>192</v>
      </c>
      <c r="G56" s="59"/>
      <c r="H56" s="57" t="s">
        <v>30</v>
      </c>
      <c r="I56" s="56" t="s">
        <v>152</v>
      </c>
    </row>
    <row r="57">
      <c r="A57" s="60">
        <v>56.0</v>
      </c>
      <c r="B57" s="60">
        <v>19.0</v>
      </c>
      <c r="C57" s="61" t="s">
        <v>190</v>
      </c>
      <c r="D57" s="61" t="s">
        <v>150</v>
      </c>
      <c r="E57" s="62">
        <v>219382.0</v>
      </c>
      <c r="F57" s="61" t="s">
        <v>193</v>
      </c>
      <c r="G57" s="63"/>
      <c r="H57" s="61" t="s">
        <v>40</v>
      </c>
      <c r="I57" s="60" t="s">
        <v>152</v>
      </c>
    </row>
    <row r="58">
      <c r="A58" s="56">
        <v>57.0</v>
      </c>
      <c r="B58" s="56">
        <v>20.0</v>
      </c>
      <c r="C58" s="57" t="s">
        <v>194</v>
      </c>
      <c r="D58" s="57" t="s">
        <v>150</v>
      </c>
      <c r="E58" s="58">
        <v>274760.0</v>
      </c>
      <c r="F58" s="57" t="s">
        <v>195</v>
      </c>
      <c r="G58" s="59"/>
      <c r="H58" s="57" t="s">
        <v>30</v>
      </c>
      <c r="I58" s="56" t="s">
        <v>152</v>
      </c>
    </row>
    <row r="59">
      <c r="A59" s="60">
        <v>58.0</v>
      </c>
      <c r="B59" s="60">
        <v>20.0</v>
      </c>
      <c r="C59" s="61" t="s">
        <v>194</v>
      </c>
      <c r="D59" s="61" t="s">
        <v>150</v>
      </c>
      <c r="E59" s="62">
        <v>274760.0</v>
      </c>
      <c r="F59" s="61" t="s">
        <v>196</v>
      </c>
      <c r="G59" s="63"/>
      <c r="H59" s="61" t="s">
        <v>33</v>
      </c>
      <c r="I59" s="60" t="s">
        <v>152</v>
      </c>
    </row>
    <row r="60">
      <c r="A60" s="56">
        <v>59.0</v>
      </c>
      <c r="B60" s="56">
        <v>20.0</v>
      </c>
      <c r="C60" s="57" t="s">
        <v>194</v>
      </c>
      <c r="D60" s="57" t="s">
        <v>150</v>
      </c>
      <c r="E60" s="58">
        <v>274760.0</v>
      </c>
      <c r="F60" s="57" t="s">
        <v>197</v>
      </c>
      <c r="G60" s="59"/>
      <c r="H60" s="57" t="s">
        <v>61</v>
      </c>
      <c r="I60" s="56" t="s">
        <v>152</v>
      </c>
    </row>
    <row r="61">
      <c r="A61" s="60">
        <v>60.0</v>
      </c>
      <c r="B61" s="60">
        <v>20.0</v>
      </c>
      <c r="C61" s="61" t="s">
        <v>194</v>
      </c>
      <c r="D61" s="61" t="s">
        <v>150</v>
      </c>
      <c r="E61" s="62">
        <v>274760.0</v>
      </c>
      <c r="F61" s="61" t="s">
        <v>198</v>
      </c>
      <c r="G61" s="63"/>
      <c r="H61" s="61" t="s">
        <v>40</v>
      </c>
      <c r="I61" s="60" t="s">
        <v>152</v>
      </c>
    </row>
    <row r="62">
      <c r="A62" s="56">
        <v>61.0</v>
      </c>
      <c r="B62" s="56">
        <v>20.0</v>
      </c>
      <c r="C62" s="57" t="s">
        <v>194</v>
      </c>
      <c r="D62" s="57" t="s">
        <v>150</v>
      </c>
      <c r="E62" s="58">
        <v>274760.0</v>
      </c>
      <c r="F62" s="57" t="s">
        <v>199</v>
      </c>
      <c r="G62" s="59"/>
      <c r="H62" s="57" t="s">
        <v>30</v>
      </c>
      <c r="I62" s="56" t="s">
        <v>152</v>
      </c>
    </row>
    <row r="63">
      <c r="A63" s="60">
        <v>62.0</v>
      </c>
      <c r="B63" s="60">
        <v>21.0</v>
      </c>
      <c r="C63" s="61" t="s">
        <v>200</v>
      </c>
      <c r="D63" s="61" t="s">
        <v>150</v>
      </c>
      <c r="E63" s="62">
        <v>306628.0</v>
      </c>
      <c r="F63" s="61" t="s">
        <v>180</v>
      </c>
      <c r="G63" s="63"/>
      <c r="H63" s="61" t="s">
        <v>30</v>
      </c>
      <c r="I63" s="60" t="s">
        <v>152</v>
      </c>
    </row>
    <row r="64">
      <c r="A64" s="56">
        <v>63.0</v>
      </c>
      <c r="B64" s="56">
        <v>21.0</v>
      </c>
      <c r="C64" s="57" t="s">
        <v>200</v>
      </c>
      <c r="D64" s="57" t="s">
        <v>150</v>
      </c>
      <c r="E64" s="58">
        <v>306628.0</v>
      </c>
      <c r="F64" s="57" t="s">
        <v>181</v>
      </c>
      <c r="G64" s="59"/>
      <c r="H64" s="57" t="s">
        <v>30</v>
      </c>
      <c r="I64" s="56" t="s">
        <v>152</v>
      </c>
    </row>
    <row r="65">
      <c r="A65" s="60">
        <v>64.0</v>
      </c>
      <c r="B65" s="60">
        <v>21.0</v>
      </c>
      <c r="C65" s="61" t="s">
        <v>200</v>
      </c>
      <c r="D65" s="61" t="s">
        <v>150</v>
      </c>
      <c r="E65" s="62">
        <v>306628.0</v>
      </c>
      <c r="F65" s="61" t="s">
        <v>182</v>
      </c>
      <c r="G65" s="63"/>
      <c r="H65" s="61" t="s">
        <v>33</v>
      </c>
      <c r="I65" s="60" t="s">
        <v>152</v>
      </c>
    </row>
    <row r="66">
      <c r="A66" s="56">
        <v>65.0</v>
      </c>
      <c r="B66" s="56">
        <v>21.0</v>
      </c>
      <c r="C66" s="57" t="s">
        <v>200</v>
      </c>
      <c r="D66" s="57" t="s">
        <v>150</v>
      </c>
      <c r="E66" s="58">
        <v>306628.0</v>
      </c>
      <c r="F66" s="57" t="s">
        <v>201</v>
      </c>
      <c r="G66" s="59"/>
      <c r="H66" s="57" t="s">
        <v>61</v>
      </c>
      <c r="I66" s="56" t="s">
        <v>152</v>
      </c>
    </row>
    <row r="67">
      <c r="A67" s="60">
        <v>66.0</v>
      </c>
      <c r="B67" s="60">
        <v>21.0</v>
      </c>
      <c r="C67" s="61" t="s">
        <v>200</v>
      </c>
      <c r="D67" s="61" t="s">
        <v>150</v>
      </c>
      <c r="E67" s="62">
        <v>306628.0</v>
      </c>
      <c r="F67" s="61" t="s">
        <v>183</v>
      </c>
      <c r="G67" s="63"/>
      <c r="H67" s="61" t="s">
        <v>40</v>
      </c>
      <c r="I67" s="60" t="s">
        <v>152</v>
      </c>
    </row>
    <row r="68">
      <c r="A68" s="56">
        <v>67.0</v>
      </c>
      <c r="B68" s="56">
        <v>22.0</v>
      </c>
      <c r="C68" s="57" t="s">
        <v>202</v>
      </c>
      <c r="D68" s="57" t="s">
        <v>150</v>
      </c>
      <c r="E68" s="58">
        <v>271565.0</v>
      </c>
      <c r="F68" s="57" t="s">
        <v>180</v>
      </c>
      <c r="G68" s="59"/>
      <c r="H68" s="57" t="s">
        <v>30</v>
      </c>
      <c r="I68" s="56" t="s">
        <v>152</v>
      </c>
    </row>
    <row r="69">
      <c r="A69" s="60">
        <v>68.0</v>
      </c>
      <c r="B69" s="60">
        <v>22.0</v>
      </c>
      <c r="C69" s="61" t="s">
        <v>202</v>
      </c>
      <c r="D69" s="61" t="s">
        <v>150</v>
      </c>
      <c r="E69" s="62">
        <v>271565.0</v>
      </c>
      <c r="F69" s="61" t="s">
        <v>181</v>
      </c>
      <c r="G69" s="63"/>
      <c r="H69" s="61" t="s">
        <v>30</v>
      </c>
      <c r="I69" s="60" t="s">
        <v>152</v>
      </c>
    </row>
    <row r="70">
      <c r="A70" s="56">
        <v>69.0</v>
      </c>
      <c r="B70" s="56">
        <v>22.0</v>
      </c>
      <c r="C70" s="57" t="s">
        <v>202</v>
      </c>
      <c r="D70" s="57" t="s">
        <v>150</v>
      </c>
      <c r="E70" s="58">
        <v>271565.0</v>
      </c>
      <c r="F70" s="57" t="s">
        <v>182</v>
      </c>
      <c r="G70" s="59"/>
      <c r="H70" s="57" t="s">
        <v>33</v>
      </c>
      <c r="I70" s="56" t="s">
        <v>152</v>
      </c>
    </row>
    <row r="71">
      <c r="A71" s="60">
        <v>70.0</v>
      </c>
      <c r="B71" s="60">
        <v>22.0</v>
      </c>
      <c r="C71" s="61" t="s">
        <v>202</v>
      </c>
      <c r="D71" s="61" t="s">
        <v>150</v>
      </c>
      <c r="E71" s="62">
        <v>271565.0</v>
      </c>
      <c r="F71" s="61" t="s">
        <v>183</v>
      </c>
      <c r="G71" s="63"/>
      <c r="H71" s="61" t="s">
        <v>40</v>
      </c>
      <c r="I71" s="60" t="s">
        <v>152</v>
      </c>
    </row>
    <row r="72">
      <c r="A72" s="56">
        <v>71.0</v>
      </c>
      <c r="B72" s="56">
        <v>22.0</v>
      </c>
      <c r="C72" s="57" t="s">
        <v>202</v>
      </c>
      <c r="D72" s="57" t="s">
        <v>150</v>
      </c>
      <c r="E72" s="58">
        <v>271565.0</v>
      </c>
      <c r="F72" s="57" t="s">
        <v>203</v>
      </c>
      <c r="G72" s="59"/>
      <c r="H72" s="57" t="s">
        <v>30</v>
      </c>
      <c r="I72" s="56" t="s">
        <v>152</v>
      </c>
    </row>
    <row r="73">
      <c r="A73" s="60">
        <v>72.0</v>
      </c>
      <c r="B73" s="60">
        <v>23.0</v>
      </c>
      <c r="C73" s="61" t="s">
        <v>204</v>
      </c>
      <c r="D73" s="61" t="s">
        <v>150</v>
      </c>
      <c r="E73" s="62">
        <v>270820.0</v>
      </c>
      <c r="F73" s="61" t="s">
        <v>180</v>
      </c>
      <c r="G73" s="63"/>
      <c r="H73" s="61" t="s">
        <v>30</v>
      </c>
      <c r="I73" s="60" t="s">
        <v>152</v>
      </c>
    </row>
    <row r="74">
      <c r="A74" s="56">
        <v>73.0</v>
      </c>
      <c r="B74" s="56">
        <v>23.0</v>
      </c>
      <c r="C74" s="57" t="s">
        <v>204</v>
      </c>
      <c r="D74" s="57" t="s">
        <v>150</v>
      </c>
      <c r="E74" s="58">
        <v>270820.0</v>
      </c>
      <c r="F74" s="57" t="s">
        <v>181</v>
      </c>
      <c r="G74" s="59"/>
      <c r="H74" s="57" t="s">
        <v>30</v>
      </c>
      <c r="I74" s="56" t="s">
        <v>152</v>
      </c>
    </row>
    <row r="75">
      <c r="A75" s="60">
        <v>74.0</v>
      </c>
      <c r="B75" s="60">
        <v>23.0</v>
      </c>
      <c r="C75" s="61" t="s">
        <v>204</v>
      </c>
      <c r="D75" s="61" t="s">
        <v>150</v>
      </c>
      <c r="E75" s="62">
        <v>270820.0</v>
      </c>
      <c r="F75" s="61" t="s">
        <v>182</v>
      </c>
      <c r="G75" s="63"/>
      <c r="H75" s="61" t="s">
        <v>33</v>
      </c>
      <c r="I75" s="60" t="s">
        <v>152</v>
      </c>
    </row>
    <row r="76">
      <c r="A76" s="56">
        <v>75.0</v>
      </c>
      <c r="B76" s="56">
        <v>23.0</v>
      </c>
      <c r="C76" s="57" t="s">
        <v>204</v>
      </c>
      <c r="D76" s="57" t="s">
        <v>150</v>
      </c>
      <c r="E76" s="58">
        <v>270820.0</v>
      </c>
      <c r="F76" s="57" t="s">
        <v>183</v>
      </c>
      <c r="G76" s="59"/>
      <c r="H76" s="57" t="s">
        <v>40</v>
      </c>
      <c r="I76" s="56" t="s">
        <v>152</v>
      </c>
    </row>
    <row r="77">
      <c r="A77" s="60">
        <v>76.0</v>
      </c>
      <c r="B77" s="60">
        <v>24.0</v>
      </c>
      <c r="C77" s="61" t="s">
        <v>205</v>
      </c>
      <c r="D77" s="61" t="s">
        <v>150</v>
      </c>
      <c r="E77" s="62">
        <v>372737.0</v>
      </c>
      <c r="F77" s="61" t="s">
        <v>180</v>
      </c>
      <c r="G77" s="63"/>
      <c r="H77" s="61" t="s">
        <v>30</v>
      </c>
      <c r="I77" s="60" t="s">
        <v>152</v>
      </c>
    </row>
    <row r="78">
      <c r="A78" s="56">
        <v>77.0</v>
      </c>
      <c r="B78" s="56">
        <v>24.0</v>
      </c>
      <c r="C78" s="57" t="s">
        <v>205</v>
      </c>
      <c r="D78" s="57" t="s">
        <v>150</v>
      </c>
      <c r="E78" s="58">
        <v>372737.0</v>
      </c>
      <c r="F78" s="57" t="s">
        <v>182</v>
      </c>
      <c r="G78" s="59"/>
      <c r="H78" s="57" t="s">
        <v>33</v>
      </c>
      <c r="I78" s="56" t="s">
        <v>152</v>
      </c>
    </row>
    <row r="79">
      <c r="A79" s="60">
        <v>78.0</v>
      </c>
      <c r="B79" s="60">
        <v>24.0</v>
      </c>
      <c r="C79" s="61" t="s">
        <v>205</v>
      </c>
      <c r="D79" s="61" t="s">
        <v>150</v>
      </c>
      <c r="E79" s="62">
        <v>372737.0</v>
      </c>
      <c r="F79" s="61" t="s">
        <v>183</v>
      </c>
      <c r="G79" s="63"/>
      <c r="H79" s="61" t="s">
        <v>40</v>
      </c>
      <c r="I79" s="60" t="s">
        <v>152</v>
      </c>
    </row>
    <row r="80">
      <c r="A80" s="56">
        <v>79.0</v>
      </c>
      <c r="B80" s="56">
        <v>25.0</v>
      </c>
      <c r="C80" s="57" t="s">
        <v>206</v>
      </c>
      <c r="D80" s="57" t="s">
        <v>150</v>
      </c>
      <c r="E80" s="58">
        <v>404686.0</v>
      </c>
      <c r="F80" s="57" t="s">
        <v>180</v>
      </c>
      <c r="G80" s="59"/>
      <c r="H80" s="57" t="s">
        <v>30</v>
      </c>
      <c r="I80" s="56" t="s">
        <v>152</v>
      </c>
    </row>
    <row r="81">
      <c r="A81" s="60">
        <v>80.0</v>
      </c>
      <c r="B81" s="60">
        <v>25.0</v>
      </c>
      <c r="C81" s="61" t="s">
        <v>206</v>
      </c>
      <c r="D81" s="61" t="s">
        <v>150</v>
      </c>
      <c r="E81" s="62">
        <v>404686.0</v>
      </c>
      <c r="F81" s="61" t="s">
        <v>181</v>
      </c>
      <c r="G81" s="63"/>
      <c r="H81" s="61" t="s">
        <v>30</v>
      </c>
      <c r="I81" s="60" t="s">
        <v>152</v>
      </c>
    </row>
    <row r="82">
      <c r="A82" s="56">
        <v>81.0</v>
      </c>
      <c r="B82" s="56">
        <v>25.0</v>
      </c>
      <c r="C82" s="57" t="s">
        <v>206</v>
      </c>
      <c r="D82" s="57" t="s">
        <v>150</v>
      </c>
      <c r="E82" s="58">
        <v>404686.0</v>
      </c>
      <c r="F82" s="57" t="s">
        <v>182</v>
      </c>
      <c r="G82" s="59"/>
      <c r="H82" s="57" t="s">
        <v>33</v>
      </c>
      <c r="I82" s="56" t="s">
        <v>152</v>
      </c>
    </row>
    <row r="83">
      <c r="A83" s="60">
        <v>82.0</v>
      </c>
      <c r="B83" s="60">
        <v>25.0</v>
      </c>
      <c r="C83" s="61" t="s">
        <v>206</v>
      </c>
      <c r="D83" s="61" t="s">
        <v>150</v>
      </c>
      <c r="E83" s="62">
        <v>404686.0</v>
      </c>
      <c r="F83" s="61" t="s">
        <v>201</v>
      </c>
      <c r="G83" s="63"/>
      <c r="H83" s="61" t="s">
        <v>61</v>
      </c>
      <c r="I83" s="60" t="s">
        <v>152</v>
      </c>
    </row>
    <row r="84">
      <c r="A84" s="56">
        <v>83.0</v>
      </c>
      <c r="B84" s="56">
        <v>25.0</v>
      </c>
      <c r="C84" s="57" t="s">
        <v>206</v>
      </c>
      <c r="D84" s="57" t="s">
        <v>150</v>
      </c>
      <c r="E84" s="58">
        <v>404686.0</v>
      </c>
      <c r="F84" s="57" t="s">
        <v>183</v>
      </c>
      <c r="G84" s="59"/>
      <c r="H84" s="57" t="s">
        <v>40</v>
      </c>
      <c r="I84" s="56" t="s">
        <v>152</v>
      </c>
    </row>
    <row r="85">
      <c r="A85" s="60">
        <v>84.0</v>
      </c>
      <c r="B85" s="60">
        <v>25.0</v>
      </c>
      <c r="C85" s="61" t="s">
        <v>206</v>
      </c>
      <c r="D85" s="61" t="s">
        <v>150</v>
      </c>
      <c r="E85" s="62">
        <v>404686.0</v>
      </c>
      <c r="F85" s="61" t="s">
        <v>203</v>
      </c>
      <c r="G85" s="63"/>
      <c r="H85" s="61" t="s">
        <v>30</v>
      </c>
      <c r="I85" s="60" t="s">
        <v>152</v>
      </c>
    </row>
    <row r="86">
      <c r="A86" s="56">
        <v>85.0</v>
      </c>
      <c r="B86" s="56">
        <v>26.0</v>
      </c>
      <c r="C86" s="57" t="s">
        <v>207</v>
      </c>
      <c r="D86" s="57" t="s">
        <v>150</v>
      </c>
      <c r="E86" s="58">
        <v>545642.0</v>
      </c>
      <c r="F86" s="57" t="s">
        <v>180</v>
      </c>
      <c r="G86" s="59"/>
      <c r="H86" s="57" t="s">
        <v>30</v>
      </c>
      <c r="I86" s="56" t="s">
        <v>152</v>
      </c>
    </row>
    <row r="87">
      <c r="A87" s="60">
        <v>86.0</v>
      </c>
      <c r="B87" s="60">
        <v>26.0</v>
      </c>
      <c r="C87" s="61" t="s">
        <v>207</v>
      </c>
      <c r="D87" s="61" t="s">
        <v>150</v>
      </c>
      <c r="E87" s="62">
        <v>545642.0</v>
      </c>
      <c r="F87" s="61" t="s">
        <v>182</v>
      </c>
      <c r="G87" s="63"/>
      <c r="H87" s="61" t="s">
        <v>33</v>
      </c>
      <c r="I87" s="60" t="s">
        <v>152</v>
      </c>
    </row>
    <row r="88">
      <c r="A88" s="56">
        <v>87.0</v>
      </c>
      <c r="B88" s="56">
        <v>26.0</v>
      </c>
      <c r="C88" s="57" t="s">
        <v>207</v>
      </c>
      <c r="D88" s="57" t="s">
        <v>150</v>
      </c>
      <c r="E88" s="58">
        <v>545642.0</v>
      </c>
      <c r="F88" s="57" t="s">
        <v>201</v>
      </c>
      <c r="G88" s="59"/>
      <c r="H88" s="57" t="s">
        <v>61</v>
      </c>
      <c r="I88" s="56" t="s">
        <v>152</v>
      </c>
    </row>
    <row r="89">
      <c r="A89" s="60">
        <v>88.0</v>
      </c>
      <c r="B89" s="60">
        <v>26.0</v>
      </c>
      <c r="C89" s="61" t="s">
        <v>207</v>
      </c>
      <c r="D89" s="61" t="s">
        <v>150</v>
      </c>
      <c r="E89" s="62">
        <v>545642.0</v>
      </c>
      <c r="F89" s="61" t="s">
        <v>183</v>
      </c>
      <c r="G89" s="63"/>
      <c r="H89" s="61" t="s">
        <v>40</v>
      </c>
      <c r="I89" s="60" t="s">
        <v>152</v>
      </c>
    </row>
    <row r="90">
      <c r="A90" s="56">
        <v>89.0</v>
      </c>
      <c r="B90" s="56">
        <v>27.0</v>
      </c>
      <c r="C90" s="57" t="s">
        <v>208</v>
      </c>
      <c r="D90" s="57" t="s">
        <v>150</v>
      </c>
      <c r="E90" s="58">
        <v>424920.0</v>
      </c>
      <c r="F90" s="57" t="s">
        <v>195</v>
      </c>
      <c r="G90" s="59"/>
      <c r="H90" s="57" t="s">
        <v>30</v>
      </c>
      <c r="I90" s="56" t="s">
        <v>152</v>
      </c>
    </row>
    <row r="91">
      <c r="A91" s="60">
        <v>90.0</v>
      </c>
      <c r="B91" s="60">
        <v>27.0</v>
      </c>
      <c r="C91" s="61" t="s">
        <v>208</v>
      </c>
      <c r="D91" s="61" t="s">
        <v>150</v>
      </c>
      <c r="E91" s="62">
        <v>424920.0</v>
      </c>
      <c r="F91" s="61" t="s">
        <v>196</v>
      </c>
      <c r="G91" s="63"/>
      <c r="H91" s="61" t="s">
        <v>33</v>
      </c>
      <c r="I91" s="60" t="s">
        <v>152</v>
      </c>
    </row>
    <row r="92">
      <c r="A92" s="56">
        <v>91.0</v>
      </c>
      <c r="B92" s="56">
        <v>27.0</v>
      </c>
      <c r="C92" s="57" t="s">
        <v>208</v>
      </c>
      <c r="D92" s="57" t="s">
        <v>150</v>
      </c>
      <c r="E92" s="58">
        <v>424920.0</v>
      </c>
      <c r="F92" s="57" t="s">
        <v>197</v>
      </c>
      <c r="G92" s="59"/>
      <c r="H92" s="57" t="s">
        <v>61</v>
      </c>
      <c r="I92" s="56" t="s">
        <v>152</v>
      </c>
    </row>
    <row r="93">
      <c r="A93" s="60">
        <v>92.0</v>
      </c>
      <c r="B93" s="60">
        <v>27.0</v>
      </c>
      <c r="C93" s="61" t="s">
        <v>208</v>
      </c>
      <c r="D93" s="61" t="s">
        <v>150</v>
      </c>
      <c r="E93" s="62">
        <v>424920.0</v>
      </c>
      <c r="F93" s="61" t="s">
        <v>198</v>
      </c>
      <c r="G93" s="63"/>
      <c r="H93" s="61" t="s">
        <v>40</v>
      </c>
      <c r="I93" s="60" t="s">
        <v>152</v>
      </c>
    </row>
    <row r="94">
      <c r="A94" s="56">
        <v>93.0</v>
      </c>
      <c r="B94" s="56">
        <v>27.0</v>
      </c>
      <c r="C94" s="57" t="s">
        <v>208</v>
      </c>
      <c r="D94" s="57" t="s">
        <v>150</v>
      </c>
      <c r="E94" s="58">
        <v>424920.0</v>
      </c>
      <c r="F94" s="57" t="s">
        <v>199</v>
      </c>
      <c r="G94" s="59"/>
      <c r="H94" s="57" t="s">
        <v>30</v>
      </c>
      <c r="I94" s="56" t="s">
        <v>152</v>
      </c>
    </row>
    <row r="95">
      <c r="A95" s="60">
        <v>94.0</v>
      </c>
      <c r="B95" s="60">
        <v>28.0</v>
      </c>
      <c r="C95" s="61" t="s">
        <v>209</v>
      </c>
      <c r="D95" s="61" t="s">
        <v>150</v>
      </c>
      <c r="E95" s="62">
        <v>423855.0</v>
      </c>
      <c r="F95" s="61" t="s">
        <v>180</v>
      </c>
      <c r="G95" s="63"/>
      <c r="H95" s="61" t="s">
        <v>30</v>
      </c>
      <c r="I95" s="60" t="s">
        <v>152</v>
      </c>
    </row>
    <row r="96">
      <c r="A96" s="56">
        <v>95.0</v>
      </c>
      <c r="B96" s="56">
        <v>28.0</v>
      </c>
      <c r="C96" s="57" t="s">
        <v>209</v>
      </c>
      <c r="D96" s="57" t="s">
        <v>150</v>
      </c>
      <c r="E96" s="58">
        <v>423855.0</v>
      </c>
      <c r="F96" s="57" t="s">
        <v>181</v>
      </c>
      <c r="G96" s="59"/>
      <c r="H96" s="57" t="s">
        <v>30</v>
      </c>
      <c r="I96" s="56" t="s">
        <v>152</v>
      </c>
    </row>
    <row r="97">
      <c r="A97" s="60">
        <v>96.0</v>
      </c>
      <c r="B97" s="60">
        <v>28.0</v>
      </c>
      <c r="C97" s="61" t="s">
        <v>209</v>
      </c>
      <c r="D97" s="61" t="s">
        <v>150</v>
      </c>
      <c r="E97" s="62">
        <v>423855.0</v>
      </c>
      <c r="F97" s="61" t="s">
        <v>182</v>
      </c>
      <c r="G97" s="63"/>
      <c r="H97" s="61" t="s">
        <v>33</v>
      </c>
      <c r="I97" s="60" t="s">
        <v>152</v>
      </c>
    </row>
    <row r="98">
      <c r="A98" s="56">
        <v>97.0</v>
      </c>
      <c r="B98" s="56">
        <v>28.0</v>
      </c>
      <c r="C98" s="57" t="s">
        <v>209</v>
      </c>
      <c r="D98" s="57" t="s">
        <v>150</v>
      </c>
      <c r="E98" s="58">
        <v>423855.0</v>
      </c>
      <c r="F98" s="57" t="s">
        <v>201</v>
      </c>
      <c r="G98" s="59"/>
      <c r="H98" s="57" t="s">
        <v>61</v>
      </c>
      <c r="I98" s="56" t="s">
        <v>152</v>
      </c>
    </row>
    <row r="99">
      <c r="A99" s="60">
        <v>98.0</v>
      </c>
      <c r="B99" s="60">
        <v>28.0</v>
      </c>
      <c r="C99" s="61" t="s">
        <v>209</v>
      </c>
      <c r="D99" s="61" t="s">
        <v>150</v>
      </c>
      <c r="E99" s="62">
        <v>423855.0</v>
      </c>
      <c r="F99" s="61" t="s">
        <v>183</v>
      </c>
      <c r="G99" s="63"/>
      <c r="H99" s="61" t="s">
        <v>40</v>
      </c>
      <c r="I99" s="60" t="s">
        <v>152</v>
      </c>
    </row>
    <row r="100">
      <c r="A100" s="56">
        <v>99.0</v>
      </c>
      <c r="B100" s="56">
        <v>28.0</v>
      </c>
      <c r="C100" s="57" t="s">
        <v>209</v>
      </c>
      <c r="D100" s="57" t="s">
        <v>150</v>
      </c>
      <c r="E100" s="58">
        <v>423855.0</v>
      </c>
      <c r="F100" s="57" t="s">
        <v>203</v>
      </c>
      <c r="G100" s="59"/>
      <c r="H100" s="57" t="s">
        <v>30</v>
      </c>
      <c r="I100" s="56" t="s">
        <v>152</v>
      </c>
    </row>
    <row r="101">
      <c r="A101" s="60">
        <v>100.0</v>
      </c>
      <c r="B101" s="60">
        <v>29.0</v>
      </c>
      <c r="C101" s="61" t="s">
        <v>210</v>
      </c>
      <c r="D101" s="61" t="s">
        <v>150</v>
      </c>
      <c r="E101" s="62">
        <v>437487.0</v>
      </c>
      <c r="F101" s="61" t="s">
        <v>195</v>
      </c>
      <c r="G101" s="63"/>
      <c r="H101" s="61" t="s">
        <v>30</v>
      </c>
      <c r="I101" s="60" t="s">
        <v>152</v>
      </c>
    </row>
    <row r="102">
      <c r="A102" s="56">
        <v>1.0</v>
      </c>
      <c r="B102" s="56">
        <v>29.0</v>
      </c>
      <c r="C102" s="57" t="s">
        <v>210</v>
      </c>
      <c r="D102" s="57" t="s">
        <v>150</v>
      </c>
      <c r="E102" s="58">
        <v>437487.0</v>
      </c>
      <c r="F102" s="57" t="s">
        <v>196</v>
      </c>
      <c r="G102" s="59"/>
      <c r="H102" s="57" t="s">
        <v>33</v>
      </c>
      <c r="I102" s="56" t="s">
        <v>152</v>
      </c>
    </row>
    <row r="103">
      <c r="A103" s="60">
        <v>2.0</v>
      </c>
      <c r="B103" s="60">
        <v>29.0</v>
      </c>
      <c r="C103" s="61" t="s">
        <v>210</v>
      </c>
      <c r="D103" s="61" t="s">
        <v>150</v>
      </c>
      <c r="E103" s="62">
        <v>437487.0</v>
      </c>
      <c r="F103" s="61" t="s">
        <v>198</v>
      </c>
      <c r="G103" s="63"/>
      <c r="H103" s="61" t="s">
        <v>40</v>
      </c>
      <c r="I103" s="60" t="s">
        <v>152</v>
      </c>
    </row>
    <row r="104">
      <c r="A104" s="56">
        <v>3.0</v>
      </c>
      <c r="B104" s="56">
        <v>29.0</v>
      </c>
      <c r="C104" s="57" t="s">
        <v>210</v>
      </c>
      <c r="D104" s="57" t="s">
        <v>150</v>
      </c>
      <c r="E104" s="58">
        <v>437487.0</v>
      </c>
      <c r="F104" s="57" t="s">
        <v>199</v>
      </c>
      <c r="G104" s="59"/>
      <c r="H104" s="57" t="s">
        <v>30</v>
      </c>
      <c r="I104" s="56" t="s">
        <v>152</v>
      </c>
    </row>
    <row r="105">
      <c r="A105" s="60">
        <v>4.0</v>
      </c>
      <c r="B105" s="60">
        <v>30.0</v>
      </c>
      <c r="C105" s="61" t="s">
        <v>211</v>
      </c>
      <c r="D105" s="61" t="s">
        <v>150</v>
      </c>
      <c r="E105" s="62">
        <v>488818.0</v>
      </c>
      <c r="F105" s="61" t="s">
        <v>212</v>
      </c>
      <c r="G105" s="63"/>
      <c r="H105" s="61" t="s">
        <v>33</v>
      </c>
      <c r="I105" s="60" t="s">
        <v>152</v>
      </c>
    </row>
    <row r="106">
      <c r="A106" s="56">
        <v>5.0</v>
      </c>
      <c r="B106" s="56">
        <v>30.0</v>
      </c>
      <c r="C106" s="57" t="s">
        <v>211</v>
      </c>
      <c r="D106" s="57" t="s">
        <v>150</v>
      </c>
      <c r="E106" s="58">
        <v>488818.0</v>
      </c>
      <c r="F106" s="57" t="s">
        <v>213</v>
      </c>
      <c r="G106" s="59"/>
      <c r="H106" s="57" t="s">
        <v>40</v>
      </c>
      <c r="I106" s="56" t="s">
        <v>152</v>
      </c>
    </row>
    <row r="107">
      <c r="A107" s="60">
        <v>6.0</v>
      </c>
      <c r="B107" s="60">
        <v>31.0</v>
      </c>
      <c r="C107" s="61" t="s">
        <v>214</v>
      </c>
      <c r="D107" s="61" t="s">
        <v>150</v>
      </c>
      <c r="E107" s="62">
        <v>681576.0</v>
      </c>
      <c r="F107" s="61" t="s">
        <v>215</v>
      </c>
      <c r="G107" s="63"/>
      <c r="H107" s="61" t="s">
        <v>33</v>
      </c>
      <c r="I107" s="60" t="s">
        <v>152</v>
      </c>
    </row>
    <row r="108">
      <c r="A108" s="56">
        <v>7.0</v>
      </c>
      <c r="B108" s="56">
        <v>31.0</v>
      </c>
      <c r="C108" s="57" t="s">
        <v>214</v>
      </c>
      <c r="D108" s="57" t="s">
        <v>150</v>
      </c>
      <c r="E108" s="58">
        <v>681576.0</v>
      </c>
      <c r="F108" s="57" t="s">
        <v>216</v>
      </c>
      <c r="G108" s="59"/>
      <c r="H108" s="57" t="s">
        <v>61</v>
      </c>
      <c r="I108" s="56" t="s">
        <v>152</v>
      </c>
    </row>
    <row r="109">
      <c r="A109" s="60">
        <v>8.0</v>
      </c>
      <c r="B109" s="60">
        <v>34.0</v>
      </c>
      <c r="C109" s="61" t="s">
        <v>217</v>
      </c>
      <c r="D109" s="61" t="s">
        <v>150</v>
      </c>
      <c r="E109" s="62">
        <v>97817.0</v>
      </c>
      <c r="F109" s="61" t="s">
        <v>218</v>
      </c>
      <c r="G109" s="63"/>
      <c r="H109" s="61" t="s">
        <v>30</v>
      </c>
      <c r="I109" s="60" t="s">
        <v>152</v>
      </c>
    </row>
    <row r="110">
      <c r="A110" s="56">
        <v>9.0</v>
      </c>
      <c r="B110" s="56">
        <v>35.0</v>
      </c>
      <c r="C110" s="57" t="s">
        <v>219</v>
      </c>
      <c r="D110" s="57" t="s">
        <v>150</v>
      </c>
      <c r="E110" s="58">
        <v>57934.0</v>
      </c>
      <c r="F110" s="57" t="s">
        <v>218</v>
      </c>
      <c r="G110" s="59"/>
      <c r="H110" s="57" t="s">
        <v>30</v>
      </c>
      <c r="I110" s="56" t="s">
        <v>152</v>
      </c>
    </row>
    <row r="111">
      <c r="A111" s="60">
        <v>10.0</v>
      </c>
      <c r="B111" s="60">
        <v>36.0</v>
      </c>
      <c r="C111" s="61" t="s">
        <v>220</v>
      </c>
      <c r="D111" s="61" t="s">
        <v>150</v>
      </c>
      <c r="E111" s="62">
        <v>221512.0</v>
      </c>
      <c r="F111" s="61" t="s">
        <v>221</v>
      </c>
      <c r="G111" s="63"/>
      <c r="H111" s="61" t="s">
        <v>33</v>
      </c>
      <c r="I111" s="60" t="s">
        <v>152</v>
      </c>
    </row>
    <row r="112">
      <c r="A112" s="56">
        <v>11.0</v>
      </c>
      <c r="B112" s="56">
        <v>36.0</v>
      </c>
      <c r="C112" s="57" t="s">
        <v>220</v>
      </c>
      <c r="D112" s="57" t="s">
        <v>150</v>
      </c>
      <c r="E112" s="58">
        <v>221512.0</v>
      </c>
      <c r="F112" s="57" t="s">
        <v>222</v>
      </c>
      <c r="G112" s="59"/>
      <c r="H112" s="57" t="s">
        <v>40</v>
      </c>
      <c r="I112" s="56" t="s">
        <v>152</v>
      </c>
    </row>
    <row r="113">
      <c r="A113" s="60">
        <v>12.0</v>
      </c>
      <c r="B113" s="60">
        <v>38.0</v>
      </c>
      <c r="C113" s="61" t="s">
        <v>223</v>
      </c>
      <c r="D113" s="61" t="s">
        <v>150</v>
      </c>
      <c r="E113" s="62">
        <v>51267.0</v>
      </c>
      <c r="F113" s="61" t="s">
        <v>224</v>
      </c>
      <c r="G113" s="63"/>
      <c r="H113" s="61" t="s">
        <v>30</v>
      </c>
      <c r="I113" s="60" t="s">
        <v>152</v>
      </c>
    </row>
    <row r="114">
      <c r="A114" s="56">
        <v>13.0</v>
      </c>
      <c r="B114" s="56">
        <v>38.0</v>
      </c>
      <c r="C114" s="57" t="s">
        <v>223</v>
      </c>
      <c r="D114" s="57" t="s">
        <v>150</v>
      </c>
      <c r="E114" s="58">
        <v>51267.0</v>
      </c>
      <c r="F114" s="57" t="s">
        <v>225</v>
      </c>
      <c r="G114" s="59"/>
      <c r="H114" s="57" t="s">
        <v>33</v>
      </c>
      <c r="I114" s="56" t="s">
        <v>152</v>
      </c>
    </row>
    <row r="115">
      <c r="A115" s="60">
        <v>14.0</v>
      </c>
      <c r="B115" s="60">
        <v>39.0</v>
      </c>
      <c r="C115" s="61" t="s">
        <v>226</v>
      </c>
      <c r="D115" s="61" t="s">
        <v>150</v>
      </c>
      <c r="E115" s="62">
        <v>51011.0</v>
      </c>
      <c r="F115" s="61" t="s">
        <v>224</v>
      </c>
      <c r="G115" s="63"/>
      <c r="H115" s="61" t="s">
        <v>30</v>
      </c>
      <c r="I115" s="60" t="s">
        <v>152</v>
      </c>
    </row>
    <row r="116">
      <c r="A116" s="56">
        <v>15.0</v>
      </c>
      <c r="B116" s="56">
        <v>39.0</v>
      </c>
      <c r="C116" s="57" t="s">
        <v>226</v>
      </c>
      <c r="D116" s="57" t="s">
        <v>150</v>
      </c>
      <c r="E116" s="58">
        <v>51011.0</v>
      </c>
      <c r="F116" s="57" t="s">
        <v>225</v>
      </c>
      <c r="G116" s="59"/>
      <c r="H116" s="57" t="s">
        <v>33</v>
      </c>
      <c r="I116" s="56" t="s">
        <v>152</v>
      </c>
    </row>
    <row r="117">
      <c r="A117" s="60">
        <v>16.0</v>
      </c>
      <c r="B117" s="60">
        <v>40.0</v>
      </c>
      <c r="C117" s="61" t="s">
        <v>227</v>
      </c>
      <c r="D117" s="61" t="s">
        <v>150</v>
      </c>
      <c r="E117" s="62">
        <v>49499.0</v>
      </c>
      <c r="F117" s="61" t="s">
        <v>224</v>
      </c>
      <c r="G117" s="63"/>
      <c r="H117" s="61" t="s">
        <v>30</v>
      </c>
      <c r="I117" s="60" t="s">
        <v>152</v>
      </c>
    </row>
    <row r="118">
      <c r="A118" s="56">
        <v>17.0</v>
      </c>
      <c r="B118" s="56">
        <v>40.0</v>
      </c>
      <c r="C118" s="57" t="s">
        <v>227</v>
      </c>
      <c r="D118" s="57" t="s">
        <v>150</v>
      </c>
      <c r="E118" s="58">
        <v>49499.0</v>
      </c>
      <c r="F118" s="57" t="s">
        <v>225</v>
      </c>
      <c r="G118" s="59"/>
      <c r="H118" s="57" t="s">
        <v>33</v>
      </c>
      <c r="I118" s="56" t="s">
        <v>152</v>
      </c>
    </row>
    <row r="119">
      <c r="A119" s="60">
        <v>18.0</v>
      </c>
      <c r="B119" s="60">
        <v>41.0</v>
      </c>
      <c r="C119" s="61" t="s">
        <v>228</v>
      </c>
      <c r="D119" s="61" t="s">
        <v>150</v>
      </c>
      <c r="E119" s="62">
        <v>67178.0</v>
      </c>
      <c r="F119" s="61" t="s">
        <v>229</v>
      </c>
      <c r="G119" s="63"/>
      <c r="H119" s="61" t="s">
        <v>30</v>
      </c>
      <c r="I119" s="60" t="s">
        <v>152</v>
      </c>
    </row>
    <row r="120">
      <c r="A120" s="56">
        <v>19.0</v>
      </c>
      <c r="B120" s="56">
        <v>42.0</v>
      </c>
      <c r="C120" s="57" t="s">
        <v>230</v>
      </c>
      <c r="D120" s="57" t="s">
        <v>150</v>
      </c>
      <c r="E120" s="58">
        <v>66842.0</v>
      </c>
      <c r="F120" s="57" t="s">
        <v>229</v>
      </c>
      <c r="G120" s="59"/>
      <c r="H120" s="57" t="s">
        <v>30</v>
      </c>
      <c r="I120" s="56" t="s">
        <v>152</v>
      </c>
    </row>
    <row r="121">
      <c r="A121" s="60">
        <v>20.0</v>
      </c>
      <c r="B121" s="60">
        <v>43.0</v>
      </c>
      <c r="C121" s="61" t="s">
        <v>231</v>
      </c>
      <c r="D121" s="61" t="s">
        <v>150</v>
      </c>
      <c r="E121" s="62">
        <v>67081.0</v>
      </c>
      <c r="F121" s="61" t="s">
        <v>229</v>
      </c>
      <c r="G121" s="63"/>
      <c r="H121" s="61" t="s">
        <v>30</v>
      </c>
      <c r="I121" s="60" t="s">
        <v>152</v>
      </c>
    </row>
    <row r="122">
      <c r="A122" s="56">
        <v>21.0</v>
      </c>
      <c r="B122" s="56">
        <v>43.0</v>
      </c>
      <c r="C122" s="57" t="s">
        <v>231</v>
      </c>
      <c r="D122" s="57" t="s">
        <v>150</v>
      </c>
      <c r="E122" s="58">
        <v>67081.0</v>
      </c>
      <c r="F122" s="57" t="s">
        <v>232</v>
      </c>
      <c r="G122" s="59"/>
      <c r="H122" s="57" t="s">
        <v>33</v>
      </c>
      <c r="I122" s="56" t="s">
        <v>152</v>
      </c>
    </row>
    <row r="123">
      <c r="A123" s="60">
        <v>22.0</v>
      </c>
      <c r="B123" s="60">
        <v>44.0</v>
      </c>
      <c r="C123" s="61" t="s">
        <v>233</v>
      </c>
      <c r="D123" s="61" t="s">
        <v>150</v>
      </c>
      <c r="E123" s="62">
        <v>110729.0</v>
      </c>
      <c r="F123" s="61" t="s">
        <v>234</v>
      </c>
      <c r="G123" s="63"/>
      <c r="H123" s="61" t="s">
        <v>30</v>
      </c>
      <c r="I123" s="60" t="s">
        <v>152</v>
      </c>
    </row>
    <row r="124">
      <c r="A124" s="56">
        <v>23.0</v>
      </c>
      <c r="B124" s="56">
        <v>44.0</v>
      </c>
      <c r="C124" s="57" t="s">
        <v>233</v>
      </c>
      <c r="D124" s="57" t="s">
        <v>150</v>
      </c>
      <c r="E124" s="58">
        <v>110729.0</v>
      </c>
      <c r="F124" s="57" t="s">
        <v>232</v>
      </c>
      <c r="G124" s="59"/>
      <c r="H124" s="57" t="s">
        <v>33</v>
      </c>
      <c r="I124" s="56" t="s">
        <v>152</v>
      </c>
    </row>
    <row r="125">
      <c r="A125" s="60">
        <v>24.0</v>
      </c>
      <c r="B125" s="60">
        <v>45.0</v>
      </c>
      <c r="C125" s="61" t="s">
        <v>235</v>
      </c>
      <c r="D125" s="61" t="s">
        <v>150</v>
      </c>
      <c r="E125" s="62">
        <v>110176.0</v>
      </c>
      <c r="F125" s="61" t="s">
        <v>234</v>
      </c>
      <c r="G125" s="63"/>
      <c r="H125" s="61" t="s">
        <v>30</v>
      </c>
      <c r="I125" s="60" t="s">
        <v>152</v>
      </c>
    </row>
    <row r="126">
      <c r="A126" s="56">
        <v>25.0</v>
      </c>
      <c r="B126" s="56">
        <v>45.0</v>
      </c>
      <c r="C126" s="57" t="s">
        <v>235</v>
      </c>
      <c r="D126" s="57" t="s">
        <v>150</v>
      </c>
      <c r="E126" s="58">
        <v>110176.0</v>
      </c>
      <c r="F126" s="57" t="s">
        <v>232</v>
      </c>
      <c r="G126" s="59"/>
      <c r="H126" s="57" t="s">
        <v>33</v>
      </c>
      <c r="I126" s="56" t="s">
        <v>152</v>
      </c>
    </row>
    <row r="127">
      <c r="A127" s="60">
        <v>26.0</v>
      </c>
      <c r="B127" s="60">
        <v>46.0</v>
      </c>
      <c r="C127" s="61" t="s">
        <v>236</v>
      </c>
      <c r="D127" s="61" t="s">
        <v>150</v>
      </c>
      <c r="E127" s="62">
        <v>108461.0</v>
      </c>
      <c r="F127" s="61" t="s">
        <v>234</v>
      </c>
      <c r="G127" s="63"/>
      <c r="H127" s="61" t="s">
        <v>30</v>
      </c>
      <c r="I127" s="60" t="s">
        <v>152</v>
      </c>
    </row>
    <row r="128">
      <c r="A128" s="56">
        <v>27.0</v>
      </c>
      <c r="B128" s="56">
        <v>46.0</v>
      </c>
      <c r="C128" s="57" t="s">
        <v>236</v>
      </c>
      <c r="D128" s="57" t="s">
        <v>150</v>
      </c>
      <c r="E128" s="58">
        <v>108461.0</v>
      </c>
      <c r="F128" s="57" t="s">
        <v>232</v>
      </c>
      <c r="G128" s="59"/>
      <c r="H128" s="57" t="s">
        <v>33</v>
      </c>
      <c r="I128" s="56" t="s">
        <v>152</v>
      </c>
    </row>
    <row r="129">
      <c r="A129" s="60">
        <v>28.0</v>
      </c>
      <c r="B129" s="60">
        <v>47.0</v>
      </c>
      <c r="C129" s="61" t="s">
        <v>237</v>
      </c>
      <c r="D129" s="61" t="s">
        <v>150</v>
      </c>
      <c r="E129" s="62">
        <v>143557.0</v>
      </c>
      <c r="F129" s="61" t="s">
        <v>238</v>
      </c>
      <c r="G129" s="63"/>
      <c r="H129" s="61" t="s">
        <v>30</v>
      </c>
      <c r="I129" s="60" t="s">
        <v>152</v>
      </c>
    </row>
    <row r="130">
      <c r="A130" s="56">
        <v>29.0</v>
      </c>
      <c r="B130" s="56">
        <v>47.0</v>
      </c>
      <c r="C130" s="57" t="s">
        <v>237</v>
      </c>
      <c r="D130" s="57" t="s">
        <v>150</v>
      </c>
      <c r="E130" s="58">
        <v>143557.0</v>
      </c>
      <c r="F130" s="57" t="s">
        <v>239</v>
      </c>
      <c r="G130" s="59"/>
      <c r="H130" s="57" t="s">
        <v>33</v>
      </c>
      <c r="I130" s="56" t="s">
        <v>152</v>
      </c>
    </row>
    <row r="131">
      <c r="A131" s="60">
        <v>30.0</v>
      </c>
      <c r="B131" s="60">
        <v>49.0</v>
      </c>
      <c r="C131" s="61" t="s">
        <v>240</v>
      </c>
      <c r="D131" s="61" t="s">
        <v>150</v>
      </c>
      <c r="E131" s="62">
        <v>1149095.0</v>
      </c>
      <c r="F131" s="61" t="s">
        <v>195</v>
      </c>
      <c r="G131" s="63"/>
      <c r="H131" s="61" t="s">
        <v>30</v>
      </c>
      <c r="I131" s="60" t="s">
        <v>152</v>
      </c>
    </row>
    <row r="132">
      <c r="A132" s="56">
        <v>31.0</v>
      </c>
      <c r="B132" s="56">
        <v>49.0</v>
      </c>
      <c r="C132" s="57" t="s">
        <v>240</v>
      </c>
      <c r="D132" s="57" t="s">
        <v>150</v>
      </c>
      <c r="E132" s="58">
        <v>1149095.0</v>
      </c>
      <c r="F132" s="57" t="s">
        <v>196</v>
      </c>
      <c r="G132" s="59"/>
      <c r="H132" s="57" t="s">
        <v>33</v>
      </c>
      <c r="I132" s="56" t="s">
        <v>152</v>
      </c>
    </row>
    <row r="133">
      <c r="A133" s="60">
        <v>32.0</v>
      </c>
      <c r="B133" s="60">
        <v>49.0</v>
      </c>
      <c r="C133" s="61" t="s">
        <v>240</v>
      </c>
      <c r="D133" s="61" t="s">
        <v>150</v>
      </c>
      <c r="E133" s="62">
        <v>1149095.0</v>
      </c>
      <c r="F133" s="61" t="s">
        <v>197</v>
      </c>
      <c r="G133" s="63"/>
      <c r="H133" s="61" t="s">
        <v>61</v>
      </c>
      <c r="I133" s="60" t="s">
        <v>152</v>
      </c>
    </row>
    <row r="134">
      <c r="A134" s="56">
        <v>33.0</v>
      </c>
      <c r="B134" s="56">
        <v>49.0</v>
      </c>
      <c r="C134" s="57" t="s">
        <v>240</v>
      </c>
      <c r="D134" s="57" t="s">
        <v>150</v>
      </c>
      <c r="E134" s="58">
        <v>1149095.0</v>
      </c>
      <c r="F134" s="57" t="s">
        <v>198</v>
      </c>
      <c r="G134" s="59"/>
      <c r="H134" s="57" t="s">
        <v>40</v>
      </c>
      <c r="I134" s="56" t="s">
        <v>152</v>
      </c>
    </row>
    <row r="135">
      <c r="A135" s="60">
        <v>34.0</v>
      </c>
      <c r="B135" s="60">
        <v>50.0</v>
      </c>
      <c r="C135" s="61" t="s">
        <v>241</v>
      </c>
      <c r="D135" s="61" t="s">
        <v>150</v>
      </c>
      <c r="E135" s="62">
        <v>2715655.0</v>
      </c>
      <c r="F135" s="61" t="s">
        <v>180</v>
      </c>
      <c r="G135" s="63"/>
      <c r="H135" s="61" t="s">
        <v>30</v>
      </c>
      <c r="I135" s="60" t="s">
        <v>152</v>
      </c>
    </row>
    <row r="136">
      <c r="A136" s="56">
        <v>35.0</v>
      </c>
      <c r="B136" s="56">
        <v>50.0</v>
      </c>
      <c r="C136" s="57" t="s">
        <v>241</v>
      </c>
      <c r="D136" s="57" t="s">
        <v>150</v>
      </c>
      <c r="E136" s="58">
        <v>2715655.0</v>
      </c>
      <c r="F136" s="57" t="s">
        <v>182</v>
      </c>
      <c r="G136" s="59"/>
      <c r="H136" s="57" t="s">
        <v>33</v>
      </c>
      <c r="I136" s="56" t="s">
        <v>152</v>
      </c>
    </row>
    <row r="137">
      <c r="A137" s="60">
        <v>36.0</v>
      </c>
      <c r="B137" s="60">
        <v>50.0</v>
      </c>
      <c r="C137" s="61" t="s">
        <v>241</v>
      </c>
      <c r="D137" s="61" t="s">
        <v>150</v>
      </c>
      <c r="E137" s="62">
        <v>2715655.0</v>
      </c>
      <c r="F137" s="61" t="s">
        <v>201</v>
      </c>
      <c r="G137" s="63"/>
      <c r="H137" s="61" t="s">
        <v>61</v>
      </c>
      <c r="I137" s="60" t="s">
        <v>152</v>
      </c>
    </row>
    <row r="138">
      <c r="A138" s="56">
        <v>37.0</v>
      </c>
      <c r="B138" s="56">
        <v>50.0</v>
      </c>
      <c r="C138" s="57" t="s">
        <v>241</v>
      </c>
      <c r="D138" s="57" t="s">
        <v>150</v>
      </c>
      <c r="E138" s="58">
        <v>2715655.0</v>
      </c>
      <c r="F138" s="57" t="s">
        <v>183</v>
      </c>
      <c r="G138" s="59"/>
      <c r="H138" s="57" t="s">
        <v>40</v>
      </c>
      <c r="I138" s="56" t="s">
        <v>152</v>
      </c>
    </row>
    <row r="139">
      <c r="A139" s="60">
        <v>38.0</v>
      </c>
      <c r="B139" s="60">
        <v>50.0</v>
      </c>
      <c r="C139" s="61" t="s">
        <v>241</v>
      </c>
      <c r="D139" s="61" t="s">
        <v>150</v>
      </c>
      <c r="E139" s="62">
        <v>2715655.0</v>
      </c>
      <c r="F139" s="61" t="s">
        <v>203</v>
      </c>
      <c r="G139" s="63"/>
      <c r="H139" s="61" t="s">
        <v>30</v>
      </c>
      <c r="I139" s="60" t="s">
        <v>152</v>
      </c>
    </row>
    <row r="140">
      <c r="A140" s="56">
        <v>39.0</v>
      </c>
      <c r="B140" s="56">
        <v>51.0</v>
      </c>
      <c r="C140" s="57" t="s">
        <v>242</v>
      </c>
      <c r="D140" s="57" t="s">
        <v>150</v>
      </c>
      <c r="E140" s="58">
        <v>2747604.0</v>
      </c>
      <c r="F140" s="57" t="s">
        <v>196</v>
      </c>
      <c r="G140" s="59"/>
      <c r="H140" s="57" t="s">
        <v>33</v>
      </c>
      <c r="I140" s="56" t="s">
        <v>152</v>
      </c>
    </row>
    <row r="141">
      <c r="A141" s="60">
        <v>40.0</v>
      </c>
      <c r="B141" s="60">
        <v>51.0</v>
      </c>
      <c r="C141" s="61" t="s">
        <v>242</v>
      </c>
      <c r="D141" s="61" t="s">
        <v>150</v>
      </c>
      <c r="E141" s="62">
        <v>2747604.0</v>
      </c>
      <c r="F141" s="61" t="s">
        <v>197</v>
      </c>
      <c r="G141" s="63"/>
      <c r="H141" s="61" t="s">
        <v>61</v>
      </c>
      <c r="I141" s="60" t="s">
        <v>152</v>
      </c>
    </row>
    <row r="142">
      <c r="A142" s="56">
        <v>41.0</v>
      </c>
      <c r="B142" s="56">
        <v>51.0</v>
      </c>
      <c r="C142" s="57" t="s">
        <v>242</v>
      </c>
      <c r="D142" s="57" t="s">
        <v>150</v>
      </c>
      <c r="E142" s="58">
        <v>2747604.0</v>
      </c>
      <c r="F142" s="57" t="s">
        <v>198</v>
      </c>
      <c r="G142" s="59"/>
      <c r="H142" s="57" t="s">
        <v>40</v>
      </c>
      <c r="I142" s="56" t="s">
        <v>152</v>
      </c>
    </row>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1.22" defaultRowHeight="15.0"/>
  <cols>
    <col customWidth="1" min="1" max="2" width="4.44"/>
    <col customWidth="1" min="3" max="3" width="50.89"/>
    <col customWidth="1" min="4" max="4" width="4.44"/>
    <col customWidth="1" min="5" max="5" width="8.78"/>
    <col customWidth="1" min="6" max="6" width="22.67"/>
    <col customWidth="1" min="7" max="7" width="4.44"/>
    <col customWidth="1" min="8" max="8" width="10.22"/>
    <col customWidth="1" min="9" max="9" width="35.89"/>
  </cols>
  <sheetData>
    <row r="1">
      <c r="A1" s="54" t="s">
        <v>140</v>
      </c>
      <c r="B1" s="54" t="s">
        <v>141</v>
      </c>
      <c r="C1" s="54" t="s">
        <v>142</v>
      </c>
      <c r="D1" s="54" t="s">
        <v>143</v>
      </c>
      <c r="E1" s="54" t="s">
        <v>144</v>
      </c>
      <c r="F1" s="54" t="s">
        <v>145</v>
      </c>
      <c r="G1" s="54" t="s">
        <v>146</v>
      </c>
      <c r="H1" s="54" t="s">
        <v>147</v>
      </c>
      <c r="I1" s="55" t="s">
        <v>148</v>
      </c>
    </row>
    <row r="2">
      <c r="A2" s="56">
        <v>1.0</v>
      </c>
      <c r="B2" s="56">
        <v>1.0</v>
      </c>
      <c r="C2" s="57" t="s">
        <v>243</v>
      </c>
      <c r="D2" s="57" t="s">
        <v>150</v>
      </c>
      <c r="E2" s="58">
        <v>50053.0</v>
      </c>
      <c r="F2" s="57" t="s">
        <v>244</v>
      </c>
      <c r="G2" s="59"/>
      <c r="H2" s="57" t="s">
        <v>30</v>
      </c>
      <c r="I2" s="56" t="s">
        <v>152</v>
      </c>
    </row>
    <row r="3">
      <c r="A3" s="60">
        <v>2.0</v>
      </c>
      <c r="B3" s="60">
        <v>1.0</v>
      </c>
      <c r="C3" s="61" t="s">
        <v>243</v>
      </c>
      <c r="D3" s="61" t="s">
        <v>150</v>
      </c>
      <c r="E3" s="62">
        <v>50053.0</v>
      </c>
      <c r="F3" s="61" t="s">
        <v>245</v>
      </c>
      <c r="G3" s="63"/>
      <c r="H3" s="61" t="s">
        <v>30</v>
      </c>
      <c r="I3" s="60" t="s">
        <v>152</v>
      </c>
    </row>
    <row r="4">
      <c r="A4" s="56">
        <v>3.0</v>
      </c>
      <c r="B4" s="56">
        <v>1.0</v>
      </c>
      <c r="C4" s="57" t="s">
        <v>243</v>
      </c>
      <c r="D4" s="57" t="s">
        <v>150</v>
      </c>
      <c r="E4" s="58">
        <v>50053.0</v>
      </c>
      <c r="F4" s="57" t="s">
        <v>246</v>
      </c>
      <c r="G4" s="59"/>
      <c r="H4" s="57" t="s">
        <v>30</v>
      </c>
      <c r="I4" s="56" t="s">
        <v>152</v>
      </c>
    </row>
    <row r="5">
      <c r="A5" s="60">
        <v>4.0</v>
      </c>
      <c r="B5" s="60">
        <v>2.0</v>
      </c>
      <c r="C5" s="61" t="s">
        <v>247</v>
      </c>
      <c r="D5" s="61" t="s">
        <v>150</v>
      </c>
      <c r="E5" s="62">
        <v>87859.0</v>
      </c>
      <c r="F5" s="61" t="s">
        <v>248</v>
      </c>
      <c r="G5" s="63"/>
      <c r="H5" s="61" t="s">
        <v>30</v>
      </c>
      <c r="I5" s="60" t="s">
        <v>152</v>
      </c>
    </row>
    <row r="6">
      <c r="A6" s="56">
        <v>5.0</v>
      </c>
      <c r="B6" s="56">
        <v>2.0</v>
      </c>
      <c r="C6" s="57" t="s">
        <v>247</v>
      </c>
      <c r="D6" s="57" t="s">
        <v>150</v>
      </c>
      <c r="E6" s="58">
        <v>87859.0</v>
      </c>
      <c r="F6" s="57" t="s">
        <v>249</v>
      </c>
      <c r="G6" s="59"/>
      <c r="H6" s="57" t="s">
        <v>30</v>
      </c>
      <c r="I6" s="56" t="s">
        <v>152</v>
      </c>
    </row>
    <row r="7">
      <c r="A7" s="60">
        <v>6.0</v>
      </c>
      <c r="B7" s="60">
        <v>2.0</v>
      </c>
      <c r="C7" s="61" t="s">
        <v>247</v>
      </c>
      <c r="D7" s="61" t="s">
        <v>150</v>
      </c>
      <c r="E7" s="62">
        <v>87859.0</v>
      </c>
      <c r="F7" s="61" t="s">
        <v>250</v>
      </c>
      <c r="G7" s="63"/>
      <c r="H7" s="61" t="s">
        <v>30</v>
      </c>
      <c r="I7" s="60" t="s">
        <v>152</v>
      </c>
    </row>
    <row r="8">
      <c r="A8" s="56">
        <v>7.0</v>
      </c>
      <c r="B8" s="56">
        <v>3.0</v>
      </c>
      <c r="C8" s="57" t="s">
        <v>251</v>
      </c>
      <c r="D8" s="57" t="s">
        <v>150</v>
      </c>
      <c r="E8" s="58">
        <v>69223.0</v>
      </c>
      <c r="F8" s="57" t="s">
        <v>252</v>
      </c>
      <c r="G8" s="59"/>
      <c r="H8" s="57" t="s">
        <v>30</v>
      </c>
      <c r="I8" s="56" t="s">
        <v>152</v>
      </c>
    </row>
    <row r="9">
      <c r="A9" s="60">
        <v>8.0</v>
      </c>
      <c r="B9" s="60">
        <v>3.0</v>
      </c>
      <c r="C9" s="61" t="s">
        <v>251</v>
      </c>
      <c r="D9" s="61" t="s">
        <v>150</v>
      </c>
      <c r="E9" s="62">
        <v>69223.0</v>
      </c>
      <c r="F9" s="61" t="s">
        <v>253</v>
      </c>
      <c r="G9" s="63"/>
      <c r="H9" s="61" t="s">
        <v>30</v>
      </c>
      <c r="I9" s="60" t="s">
        <v>152</v>
      </c>
    </row>
    <row r="10">
      <c r="A10" s="56">
        <v>9.0</v>
      </c>
      <c r="B10" s="56">
        <v>4.0</v>
      </c>
      <c r="C10" s="57" t="s">
        <v>254</v>
      </c>
      <c r="D10" s="57" t="s">
        <v>150</v>
      </c>
      <c r="E10" s="58">
        <v>117146.0</v>
      </c>
      <c r="F10" s="57" t="s">
        <v>255</v>
      </c>
      <c r="G10" s="59"/>
      <c r="H10" s="57" t="s">
        <v>30</v>
      </c>
      <c r="I10" s="56" t="s">
        <v>152</v>
      </c>
    </row>
    <row r="11">
      <c r="A11" s="60">
        <v>10.0</v>
      </c>
      <c r="B11" s="60">
        <v>4.0</v>
      </c>
      <c r="C11" s="61" t="s">
        <v>254</v>
      </c>
      <c r="D11" s="61" t="s">
        <v>150</v>
      </c>
      <c r="E11" s="62">
        <v>117146.0</v>
      </c>
      <c r="F11" s="61" t="s">
        <v>256</v>
      </c>
      <c r="G11" s="63"/>
      <c r="H11" s="61" t="s">
        <v>30</v>
      </c>
      <c r="I11" s="60" t="s">
        <v>152</v>
      </c>
    </row>
    <row r="12">
      <c r="A12" s="56">
        <v>11.0</v>
      </c>
      <c r="B12" s="56">
        <v>4.0</v>
      </c>
      <c r="C12" s="57" t="s">
        <v>254</v>
      </c>
      <c r="D12" s="57" t="s">
        <v>150</v>
      </c>
      <c r="E12" s="58">
        <v>117146.0</v>
      </c>
      <c r="F12" s="57" t="s">
        <v>257</v>
      </c>
      <c r="G12" s="59"/>
      <c r="H12" s="57" t="s">
        <v>30</v>
      </c>
      <c r="I12" s="56" t="s">
        <v>152</v>
      </c>
    </row>
    <row r="13">
      <c r="A13" s="60">
        <v>12.0</v>
      </c>
      <c r="B13" s="60">
        <v>5.0</v>
      </c>
      <c r="C13" s="61" t="s">
        <v>258</v>
      </c>
      <c r="D13" s="61" t="s">
        <v>150</v>
      </c>
      <c r="E13" s="62">
        <v>156550.0</v>
      </c>
      <c r="F13" s="61" t="s">
        <v>255</v>
      </c>
      <c r="G13" s="63"/>
      <c r="H13" s="61" t="s">
        <v>30</v>
      </c>
      <c r="I13" s="60" t="s">
        <v>152</v>
      </c>
    </row>
    <row r="14">
      <c r="A14" s="56">
        <v>13.0</v>
      </c>
      <c r="B14" s="56">
        <v>5.0</v>
      </c>
      <c r="C14" s="57" t="s">
        <v>258</v>
      </c>
      <c r="D14" s="57" t="s">
        <v>150</v>
      </c>
      <c r="E14" s="58">
        <v>156550.0</v>
      </c>
      <c r="F14" s="57" t="s">
        <v>259</v>
      </c>
      <c r="G14" s="59"/>
      <c r="H14" s="57" t="s">
        <v>30</v>
      </c>
      <c r="I14" s="56" t="s">
        <v>152</v>
      </c>
    </row>
    <row r="15">
      <c r="A15" s="60">
        <v>14.0</v>
      </c>
      <c r="B15" s="60">
        <v>5.0</v>
      </c>
      <c r="C15" s="61" t="s">
        <v>258</v>
      </c>
      <c r="D15" s="61" t="s">
        <v>150</v>
      </c>
      <c r="E15" s="62">
        <v>156550.0</v>
      </c>
      <c r="F15" s="61" t="s">
        <v>260</v>
      </c>
      <c r="G15" s="63"/>
      <c r="H15" s="61" t="s">
        <v>30</v>
      </c>
      <c r="I15" s="60" t="s">
        <v>152</v>
      </c>
    </row>
    <row r="16">
      <c r="A16" s="56">
        <v>15.0</v>
      </c>
      <c r="B16" s="56">
        <v>5.0</v>
      </c>
      <c r="C16" s="57" t="s">
        <v>258</v>
      </c>
      <c r="D16" s="57" t="s">
        <v>150</v>
      </c>
      <c r="E16" s="58">
        <v>156550.0</v>
      </c>
      <c r="F16" s="57" t="s">
        <v>261</v>
      </c>
      <c r="G16" s="59"/>
      <c r="H16" s="57" t="s">
        <v>30</v>
      </c>
      <c r="I16" s="56" t="s">
        <v>152</v>
      </c>
    </row>
    <row r="17">
      <c r="A17" s="60">
        <v>16.0</v>
      </c>
      <c r="B17" s="60">
        <v>5.0</v>
      </c>
      <c r="C17" s="61" t="s">
        <v>258</v>
      </c>
      <c r="D17" s="61" t="s">
        <v>150</v>
      </c>
      <c r="E17" s="62">
        <v>156550.0</v>
      </c>
      <c r="F17" s="61" t="s">
        <v>262</v>
      </c>
      <c r="G17" s="63"/>
      <c r="H17" s="61" t="s">
        <v>30</v>
      </c>
      <c r="I17" s="60" t="s">
        <v>152</v>
      </c>
    </row>
    <row r="18">
      <c r="A18" s="56">
        <v>17.0</v>
      </c>
      <c r="B18" s="56">
        <v>10.0</v>
      </c>
      <c r="C18" s="57" t="s">
        <v>263</v>
      </c>
      <c r="D18" s="57" t="s">
        <v>150</v>
      </c>
      <c r="E18" s="58">
        <v>383387.0</v>
      </c>
      <c r="F18" s="57" t="s">
        <v>255</v>
      </c>
      <c r="G18" s="59"/>
      <c r="H18" s="57" t="s">
        <v>30</v>
      </c>
      <c r="I18" s="56" t="s">
        <v>152</v>
      </c>
    </row>
    <row r="19">
      <c r="A19" s="60">
        <v>18.0</v>
      </c>
      <c r="B19" s="60">
        <v>10.0</v>
      </c>
      <c r="C19" s="61" t="s">
        <v>263</v>
      </c>
      <c r="D19" s="61" t="s">
        <v>150</v>
      </c>
      <c r="E19" s="62">
        <v>383387.0</v>
      </c>
      <c r="F19" s="61" t="s">
        <v>264</v>
      </c>
      <c r="G19" s="63"/>
      <c r="H19" s="61" t="s">
        <v>33</v>
      </c>
      <c r="I19" s="60" t="s">
        <v>152</v>
      </c>
    </row>
    <row r="20">
      <c r="A20" s="56">
        <v>19.0</v>
      </c>
      <c r="B20" s="56">
        <v>10.0</v>
      </c>
      <c r="C20" s="57" t="s">
        <v>263</v>
      </c>
      <c r="D20" s="57" t="s">
        <v>150</v>
      </c>
      <c r="E20" s="58">
        <v>383387.0</v>
      </c>
      <c r="F20" s="57" t="s">
        <v>265</v>
      </c>
      <c r="G20" s="59"/>
      <c r="H20" s="57" t="s">
        <v>102</v>
      </c>
      <c r="I20" s="56" t="s">
        <v>152</v>
      </c>
    </row>
    <row r="21">
      <c r="A21" s="60">
        <v>20.0</v>
      </c>
      <c r="B21" s="60">
        <v>11.0</v>
      </c>
      <c r="C21" s="61" t="s">
        <v>266</v>
      </c>
      <c r="D21" s="61" t="s">
        <v>150</v>
      </c>
      <c r="E21" s="62">
        <v>394036.0</v>
      </c>
      <c r="F21" s="61" t="s">
        <v>255</v>
      </c>
      <c r="G21" s="63"/>
      <c r="H21" s="61" t="s">
        <v>30</v>
      </c>
      <c r="I21" s="60" t="s">
        <v>152</v>
      </c>
    </row>
    <row r="22">
      <c r="A22" s="56">
        <v>21.0</v>
      </c>
      <c r="B22" s="56">
        <v>13.0</v>
      </c>
      <c r="C22" s="57" t="s">
        <v>267</v>
      </c>
      <c r="D22" s="57" t="s">
        <v>150</v>
      </c>
      <c r="E22" s="58">
        <v>383387.0</v>
      </c>
      <c r="F22" s="57" t="s">
        <v>255</v>
      </c>
      <c r="G22" s="59"/>
      <c r="H22" s="57" t="s">
        <v>30</v>
      </c>
      <c r="I22" s="56" t="s">
        <v>152</v>
      </c>
    </row>
    <row r="23">
      <c r="A23" s="60">
        <v>22.0</v>
      </c>
      <c r="B23" s="60">
        <v>13.0</v>
      </c>
      <c r="C23" s="61" t="s">
        <v>267</v>
      </c>
      <c r="D23" s="61" t="s">
        <v>150</v>
      </c>
      <c r="E23" s="62">
        <v>383387.0</v>
      </c>
      <c r="F23" s="61" t="s">
        <v>264</v>
      </c>
      <c r="G23" s="63"/>
      <c r="H23" s="61" t="s">
        <v>33</v>
      </c>
      <c r="I23" s="60" t="s">
        <v>152</v>
      </c>
    </row>
    <row r="24">
      <c r="A24" s="56">
        <v>23.0</v>
      </c>
      <c r="B24" s="56">
        <v>13.0</v>
      </c>
      <c r="C24" s="57" t="s">
        <v>267</v>
      </c>
      <c r="D24" s="57" t="s">
        <v>150</v>
      </c>
      <c r="E24" s="58">
        <v>383387.0</v>
      </c>
      <c r="F24" s="57" t="s">
        <v>265</v>
      </c>
      <c r="G24" s="59"/>
      <c r="H24" s="57" t="s">
        <v>102</v>
      </c>
      <c r="I24" s="56" t="s">
        <v>152</v>
      </c>
    </row>
    <row r="25">
      <c r="A25" s="60">
        <v>24.0</v>
      </c>
      <c r="B25" s="60">
        <v>15.0</v>
      </c>
      <c r="C25" s="61" t="s">
        <v>268</v>
      </c>
      <c r="D25" s="61" t="s">
        <v>150</v>
      </c>
      <c r="E25" s="62">
        <v>636635.0</v>
      </c>
      <c r="F25" s="61" t="s">
        <v>255</v>
      </c>
      <c r="G25" s="63"/>
      <c r="H25" s="61" t="s">
        <v>30</v>
      </c>
      <c r="I25" s="60" t="s">
        <v>152</v>
      </c>
    </row>
    <row r="26">
      <c r="A26" s="56">
        <v>25.0</v>
      </c>
      <c r="B26" s="56">
        <v>15.0</v>
      </c>
      <c r="C26" s="57" t="s">
        <v>268</v>
      </c>
      <c r="D26" s="57" t="s">
        <v>150</v>
      </c>
      <c r="E26" s="58">
        <v>636635.0</v>
      </c>
      <c r="F26" s="57" t="s">
        <v>269</v>
      </c>
      <c r="G26" s="59"/>
      <c r="H26" s="57" t="s">
        <v>104</v>
      </c>
      <c r="I26" s="56" t="s">
        <v>152</v>
      </c>
    </row>
    <row r="27">
      <c r="A27" s="60">
        <v>26.0</v>
      </c>
      <c r="B27" s="60">
        <v>16.0</v>
      </c>
      <c r="C27" s="61" t="s">
        <v>270</v>
      </c>
      <c r="D27" s="61" t="s">
        <v>150</v>
      </c>
      <c r="E27" s="62">
        <v>692226.0</v>
      </c>
      <c r="F27" s="61" t="s">
        <v>269</v>
      </c>
      <c r="G27" s="63"/>
      <c r="H27" s="61" t="s">
        <v>104</v>
      </c>
      <c r="I27" s="60" t="s">
        <v>152</v>
      </c>
    </row>
    <row r="28">
      <c r="A28" s="56">
        <v>27.0</v>
      </c>
      <c r="B28" s="56">
        <v>18.0</v>
      </c>
      <c r="C28" s="57" t="s">
        <v>271</v>
      </c>
      <c r="D28" s="57" t="s">
        <v>150</v>
      </c>
      <c r="E28" s="58">
        <v>686901.0</v>
      </c>
      <c r="F28" s="57" t="s">
        <v>269</v>
      </c>
      <c r="G28" s="59"/>
      <c r="H28" s="57" t="s">
        <v>104</v>
      </c>
      <c r="I28" s="56" t="s">
        <v>152</v>
      </c>
    </row>
    <row r="29">
      <c r="A29" s="60">
        <v>28.0</v>
      </c>
      <c r="B29" s="60">
        <v>19.0</v>
      </c>
      <c r="C29" s="61" t="s">
        <v>272</v>
      </c>
      <c r="D29" s="61" t="s">
        <v>150</v>
      </c>
      <c r="E29" s="62">
        <v>637913.0</v>
      </c>
      <c r="F29" s="61" t="s">
        <v>255</v>
      </c>
      <c r="G29" s="63"/>
      <c r="H29" s="61" t="s">
        <v>30</v>
      </c>
      <c r="I29" s="60" t="s">
        <v>152</v>
      </c>
    </row>
    <row r="30">
      <c r="A30" s="56">
        <v>29.0</v>
      </c>
      <c r="B30" s="56">
        <v>19.0</v>
      </c>
      <c r="C30" s="57" t="s">
        <v>272</v>
      </c>
      <c r="D30" s="57" t="s">
        <v>150</v>
      </c>
      <c r="E30" s="58">
        <v>637913.0</v>
      </c>
      <c r="F30" s="57" t="s">
        <v>269</v>
      </c>
      <c r="G30" s="59"/>
      <c r="H30" s="57" t="s">
        <v>104</v>
      </c>
      <c r="I30" s="56" t="s">
        <v>152</v>
      </c>
    </row>
    <row r="31">
      <c r="A31" s="60">
        <v>30.0</v>
      </c>
      <c r="B31" s="60">
        <v>20.0</v>
      </c>
      <c r="C31" s="61" t="s">
        <v>273</v>
      </c>
      <c r="D31" s="61" t="s">
        <v>150</v>
      </c>
      <c r="E31" s="62">
        <v>686901.0</v>
      </c>
      <c r="F31" s="61" t="s">
        <v>269</v>
      </c>
      <c r="G31" s="63"/>
      <c r="H31" s="61" t="s">
        <v>104</v>
      </c>
      <c r="I31" s="60" t="s">
        <v>152</v>
      </c>
    </row>
    <row r="32">
      <c r="A32" s="56">
        <v>31.0</v>
      </c>
      <c r="B32" s="56">
        <v>22.0</v>
      </c>
      <c r="C32" s="57" t="s">
        <v>274</v>
      </c>
      <c r="D32" s="57" t="s">
        <v>150</v>
      </c>
      <c r="E32" s="58">
        <v>937167.0</v>
      </c>
      <c r="F32" s="57" t="s">
        <v>275</v>
      </c>
      <c r="G32" s="59"/>
      <c r="H32" s="57" t="s">
        <v>106</v>
      </c>
      <c r="I32" s="56" t="s">
        <v>152</v>
      </c>
    </row>
    <row r="33">
      <c r="A33" s="60">
        <v>32.0</v>
      </c>
      <c r="B33" s="60">
        <v>23.0</v>
      </c>
      <c r="C33" s="61" t="s">
        <v>276</v>
      </c>
      <c r="D33" s="61" t="s">
        <v>150</v>
      </c>
      <c r="E33" s="62">
        <v>1671991.0</v>
      </c>
      <c r="F33" s="61" t="s">
        <v>277</v>
      </c>
      <c r="G33" s="63"/>
      <c r="H33" s="61" t="s">
        <v>108</v>
      </c>
      <c r="I33" s="60" t="s">
        <v>152</v>
      </c>
    </row>
    <row r="34">
      <c r="A34" s="56">
        <v>33.0</v>
      </c>
      <c r="B34" s="56">
        <v>24.0</v>
      </c>
      <c r="C34" s="57" t="s">
        <v>278</v>
      </c>
      <c r="D34" s="57" t="s">
        <v>150</v>
      </c>
      <c r="E34" s="58">
        <v>375932.0</v>
      </c>
      <c r="F34" s="57" t="s">
        <v>279</v>
      </c>
      <c r="G34" s="59"/>
      <c r="H34" s="57" t="s">
        <v>110</v>
      </c>
      <c r="I34" s="56" t="s">
        <v>152</v>
      </c>
    </row>
    <row r="35">
      <c r="A35" s="60">
        <v>34.0</v>
      </c>
      <c r="B35" s="60">
        <v>24.0</v>
      </c>
      <c r="C35" s="61" t="s">
        <v>278</v>
      </c>
      <c r="D35" s="61" t="s">
        <v>150</v>
      </c>
      <c r="E35" s="62">
        <v>375932.0</v>
      </c>
      <c r="F35" s="61" t="s">
        <v>280</v>
      </c>
      <c r="G35" s="63"/>
      <c r="H35" s="61" t="s">
        <v>112</v>
      </c>
      <c r="I35" s="60" t="s">
        <v>152</v>
      </c>
    </row>
    <row r="36">
      <c r="A36" s="56">
        <v>35.0</v>
      </c>
      <c r="B36" s="56">
        <v>24.0</v>
      </c>
      <c r="C36" s="57" t="s">
        <v>278</v>
      </c>
      <c r="D36" s="57" t="s">
        <v>150</v>
      </c>
      <c r="E36" s="58">
        <v>375932.0</v>
      </c>
      <c r="F36" s="57" t="s">
        <v>281</v>
      </c>
      <c r="G36" s="59"/>
      <c r="H36" s="57" t="s">
        <v>106</v>
      </c>
      <c r="I36" s="56" t="s">
        <v>152</v>
      </c>
    </row>
    <row r="37">
      <c r="A37" s="60">
        <v>36.0</v>
      </c>
      <c r="B37" s="60">
        <v>25.0</v>
      </c>
      <c r="C37" s="61" t="s">
        <v>282</v>
      </c>
      <c r="D37" s="61" t="s">
        <v>150</v>
      </c>
      <c r="E37" s="62">
        <v>447284.0</v>
      </c>
      <c r="F37" s="61" t="s">
        <v>283</v>
      </c>
      <c r="G37" s="63"/>
      <c r="H37" s="61" t="s">
        <v>110</v>
      </c>
      <c r="I37" s="60" t="s">
        <v>152</v>
      </c>
    </row>
    <row r="38">
      <c r="A38" s="56">
        <v>37.0</v>
      </c>
      <c r="B38" s="56">
        <v>25.0</v>
      </c>
      <c r="C38" s="57" t="s">
        <v>282</v>
      </c>
      <c r="D38" s="57" t="s">
        <v>150</v>
      </c>
      <c r="E38" s="58">
        <v>447284.0</v>
      </c>
      <c r="F38" s="57" t="s">
        <v>284</v>
      </c>
      <c r="G38" s="59"/>
      <c r="H38" s="57" t="s">
        <v>112</v>
      </c>
      <c r="I38" s="56" t="s">
        <v>152</v>
      </c>
    </row>
    <row r="39">
      <c r="A39" s="60">
        <v>38.0</v>
      </c>
      <c r="B39" s="60">
        <v>25.0</v>
      </c>
      <c r="C39" s="61" t="s">
        <v>282</v>
      </c>
      <c r="D39" s="61" t="s">
        <v>150</v>
      </c>
      <c r="E39" s="62">
        <v>447284.0</v>
      </c>
      <c r="F39" s="61" t="s">
        <v>285</v>
      </c>
      <c r="G39" s="63"/>
      <c r="H39" s="61" t="s">
        <v>106</v>
      </c>
      <c r="I39" s="60" t="s">
        <v>152</v>
      </c>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1.22" defaultRowHeight="15.0"/>
  <cols>
    <col customWidth="1" min="1" max="2" width="4.44"/>
    <col customWidth="1" min="3" max="3" width="64.56"/>
    <col customWidth="1" min="4" max="4" width="4.44"/>
    <col customWidth="1" min="5" max="5" width="8.0"/>
    <col customWidth="1" min="6" max="6" width="27.33"/>
    <col customWidth="1" min="7" max="7" width="4.44"/>
    <col customWidth="1" min="8" max="8" width="10.22"/>
    <col customWidth="1" min="9" max="9" width="49.33"/>
    <col customWidth="1" min="10" max="26" width="64.56"/>
  </cols>
  <sheetData>
    <row r="1">
      <c r="A1" s="54" t="s">
        <v>140</v>
      </c>
      <c r="B1" s="54" t="s">
        <v>141</v>
      </c>
      <c r="C1" s="54" t="s">
        <v>142</v>
      </c>
      <c r="D1" s="54" t="s">
        <v>143</v>
      </c>
      <c r="E1" s="54" t="s">
        <v>144</v>
      </c>
      <c r="F1" s="54" t="s">
        <v>145</v>
      </c>
      <c r="G1" s="54" t="s">
        <v>146</v>
      </c>
      <c r="H1" s="54" t="s">
        <v>147</v>
      </c>
      <c r="I1" s="55" t="s">
        <v>148</v>
      </c>
    </row>
    <row r="2">
      <c r="A2" s="56">
        <v>1.0</v>
      </c>
      <c r="B2" s="56">
        <v>1.0</v>
      </c>
      <c r="C2" s="57" t="s">
        <v>286</v>
      </c>
      <c r="D2" s="57" t="s">
        <v>150</v>
      </c>
      <c r="E2" s="58">
        <v>410011.0</v>
      </c>
      <c r="F2" s="57" t="s">
        <v>287</v>
      </c>
      <c r="G2" s="59"/>
      <c r="H2" s="57" t="s">
        <v>33</v>
      </c>
      <c r="I2" s="56" t="s">
        <v>152</v>
      </c>
    </row>
    <row r="3">
      <c r="A3" s="60">
        <v>2.0</v>
      </c>
      <c r="B3" s="60">
        <v>1.0</v>
      </c>
      <c r="C3" s="61" t="s">
        <v>286</v>
      </c>
      <c r="D3" s="61" t="s">
        <v>150</v>
      </c>
      <c r="E3" s="62">
        <v>410011.0</v>
      </c>
      <c r="F3" s="61" t="s">
        <v>288</v>
      </c>
      <c r="G3" s="63"/>
      <c r="H3" s="61" t="s">
        <v>117</v>
      </c>
      <c r="I3" s="60" t="s">
        <v>152</v>
      </c>
    </row>
    <row r="4">
      <c r="A4" s="56">
        <v>3.0</v>
      </c>
      <c r="B4" s="56">
        <v>2.0</v>
      </c>
      <c r="C4" s="57" t="s">
        <v>289</v>
      </c>
      <c r="D4" s="57" t="s">
        <v>150</v>
      </c>
      <c r="E4" s="58">
        <v>470714.0</v>
      </c>
      <c r="F4" s="57" t="s">
        <v>287</v>
      </c>
      <c r="G4" s="59"/>
      <c r="H4" s="57" t="s">
        <v>33</v>
      </c>
      <c r="I4" s="56" t="s">
        <v>152</v>
      </c>
    </row>
    <row r="5">
      <c r="A5" s="60">
        <v>4.0</v>
      </c>
      <c r="B5" s="60">
        <v>2.0</v>
      </c>
      <c r="C5" s="61" t="s">
        <v>289</v>
      </c>
      <c r="D5" s="61" t="s">
        <v>150</v>
      </c>
      <c r="E5" s="62">
        <v>470714.0</v>
      </c>
      <c r="F5" s="61" t="s">
        <v>288</v>
      </c>
      <c r="G5" s="63"/>
      <c r="H5" s="61" t="s">
        <v>117</v>
      </c>
      <c r="I5" s="60" t="s">
        <v>152</v>
      </c>
    </row>
    <row r="6">
      <c r="A6" s="64">
        <v>5.0</v>
      </c>
      <c r="B6" s="64">
        <v>3.0</v>
      </c>
      <c r="C6" s="1" t="s">
        <v>290</v>
      </c>
      <c r="D6" s="1" t="s">
        <v>150</v>
      </c>
      <c r="E6" s="65">
        <v>335463.0</v>
      </c>
      <c r="F6" s="1" t="s">
        <v>291</v>
      </c>
      <c r="G6" s="66"/>
      <c r="H6" s="1" t="s">
        <v>33</v>
      </c>
      <c r="I6" s="64" t="s">
        <v>152</v>
      </c>
    </row>
    <row r="7">
      <c r="A7" s="60">
        <v>6.0</v>
      </c>
      <c r="B7" s="60">
        <v>3.0</v>
      </c>
      <c r="C7" s="61" t="s">
        <v>290</v>
      </c>
      <c r="D7" s="61" t="s">
        <v>150</v>
      </c>
      <c r="E7" s="62">
        <v>335463.0</v>
      </c>
      <c r="F7" s="61" t="s">
        <v>292</v>
      </c>
      <c r="G7" s="63"/>
      <c r="H7" s="61" t="s">
        <v>117</v>
      </c>
      <c r="I7" s="60" t="s">
        <v>152</v>
      </c>
    </row>
  </sheetData>
  <drawing r:id="rId1"/>
</worksheet>
</file>